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firstSheet="1" activeTab="1"/>
  </bookViews>
  <sheets>
    <sheet name="Лист1" sheetId="1" state="hidden" r:id="rId1"/>
    <sheet name="Лист2" sheetId="2" r:id="rId2"/>
  </sheets>
  <definedNames>
    <definedName name="_xlnm._FilterDatabase" localSheetId="1" hidden="1">Лист2!$A$1:$C$56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B2" i="2"/>
  <c r="C1005" i="1" l="1"/>
  <c r="C260" i="1"/>
  <c r="C150" i="1"/>
  <c r="C154" i="1"/>
  <c r="C174" i="1"/>
  <c r="C201" i="1"/>
  <c r="C239" i="1"/>
  <c r="C253" i="1"/>
  <c r="C266" i="1"/>
  <c r="C273" i="1"/>
  <c r="C326" i="1"/>
  <c r="C347" i="1"/>
  <c r="C358" i="1"/>
  <c r="C378" i="1"/>
  <c r="C388" i="1"/>
  <c r="C391" i="1"/>
  <c r="C404" i="1"/>
  <c r="C411" i="1"/>
  <c r="C416" i="1"/>
  <c r="C421" i="1"/>
  <c r="C426" i="1"/>
  <c r="C429" i="1"/>
  <c r="C438" i="1"/>
  <c r="C444" i="1"/>
  <c r="C573" i="1"/>
  <c r="C577" i="1"/>
  <c r="C603" i="1"/>
  <c r="C1001" i="1"/>
  <c r="C1021" i="1"/>
  <c r="C1038" i="1"/>
  <c r="C1095" i="1"/>
  <c r="C1109" i="1"/>
  <c r="C1133" i="1"/>
  <c r="C139" i="1"/>
  <c r="C127" i="1"/>
  <c r="C116" i="1"/>
  <c r="C96" i="1"/>
  <c r="C81" i="1"/>
  <c r="C73" i="1"/>
  <c r="C70" i="1"/>
  <c r="C54" i="1"/>
  <c r="C38" i="1"/>
  <c r="C35" i="1"/>
  <c r="C27" i="1"/>
  <c r="C24" i="1"/>
  <c r="C21" i="1"/>
  <c r="C13" i="1"/>
  <c r="B1133" i="1"/>
  <c r="B1109" i="1"/>
  <c r="B1095" i="1"/>
  <c r="B1038" i="1"/>
  <c r="B1021" i="1"/>
  <c r="B1007" i="1"/>
  <c r="B1005" i="1"/>
  <c r="B1001" i="1"/>
  <c r="B603" i="1"/>
  <c r="B577" i="1"/>
  <c r="B573" i="1"/>
  <c r="B444" i="1"/>
  <c r="B438" i="1"/>
  <c r="B429" i="1"/>
  <c r="B426" i="1"/>
  <c r="B421" i="1"/>
  <c r="B416" i="1"/>
  <c r="B411" i="1"/>
  <c r="B404" i="1"/>
  <c r="B393" i="1"/>
  <c r="B391" i="1"/>
  <c r="B388" i="1"/>
  <c r="B378" i="1"/>
  <c r="B358" i="1"/>
  <c r="B347" i="1"/>
  <c r="B328" i="1"/>
  <c r="B326" i="1"/>
  <c r="B275" i="1"/>
  <c r="B273" i="1"/>
  <c r="B266" i="1"/>
  <c r="B260" i="1"/>
  <c r="B253" i="1"/>
  <c r="B239" i="1"/>
  <c r="B201" i="1"/>
  <c r="B174" i="1"/>
  <c r="B160" i="1"/>
  <c r="B158" i="1"/>
  <c r="B156" i="1"/>
  <c r="B154" i="1"/>
  <c r="B150" i="1"/>
  <c r="B139" i="1"/>
  <c r="B127" i="1"/>
  <c r="B120" i="1"/>
  <c r="B118" i="1"/>
  <c r="B116" i="1"/>
  <c r="B96" i="1"/>
  <c r="B81" i="1"/>
  <c r="B75" i="1"/>
  <c r="B73" i="1"/>
  <c r="B70" i="1"/>
  <c r="B54" i="1"/>
  <c r="B38" i="1"/>
  <c r="B35" i="1"/>
  <c r="B27" i="1"/>
  <c r="B24" i="1"/>
  <c r="B21" i="1"/>
  <c r="B15" i="1"/>
  <c r="B13" i="1"/>
  <c r="B1134" i="1" l="1"/>
</calcChain>
</file>

<file path=xl/sharedStrings.xml><?xml version="1.0" encoding="utf-8"?>
<sst xmlns="http://schemas.openxmlformats.org/spreadsheetml/2006/main" count="1191" uniqueCount="175">
  <si>
    <t>Чишминский район</t>
  </si>
  <si>
    <t>Уфимский район</t>
  </si>
  <si>
    <t>Стерлитамакский район</t>
  </si>
  <si>
    <t>Зилаирский район</t>
  </si>
  <si>
    <t>Кармаскалинский район</t>
  </si>
  <si>
    <t>Лаишевский муниципальный район</t>
  </si>
  <si>
    <t>Чекмагушевский район</t>
  </si>
  <si>
    <t>Хайбуллинский район</t>
  </si>
  <si>
    <t>Янаульский район</t>
  </si>
  <si>
    <t>Иглинский район</t>
  </si>
  <si>
    <t>Дюртюлинский район</t>
  </si>
  <si>
    <t>Буздякский район</t>
  </si>
  <si>
    <t>Давлекановский район</t>
  </si>
  <si>
    <t>Туймазинский район</t>
  </si>
  <si>
    <t>Караидельский район</t>
  </si>
  <si>
    <t>Зианчуринский район</t>
  </si>
  <si>
    <t>Дуванский район</t>
  </si>
  <si>
    <t>Куюргазинский район</t>
  </si>
  <si>
    <t>Мелеузовский район</t>
  </si>
  <si>
    <t>Мечетлинский район</t>
  </si>
  <si>
    <t>Благоварский район</t>
  </si>
  <si>
    <t>Бакалинский район</t>
  </si>
  <si>
    <t>Илишевский район</t>
  </si>
  <si>
    <t>Шаранский район</t>
  </si>
  <si>
    <t>Кушнаренковский район</t>
  </si>
  <si>
    <t>Краснокамский район</t>
  </si>
  <si>
    <t>Баймакский район</t>
  </si>
  <si>
    <t>Салаватский район</t>
  </si>
  <si>
    <t>Альшеевский район</t>
  </si>
  <si>
    <t>Миякинский район</t>
  </si>
  <si>
    <t>Кугарчинский район</t>
  </si>
  <si>
    <t>Бураевский район</t>
  </si>
  <si>
    <t>Аскинский район</t>
  </si>
  <si>
    <t>Гафурийский район</t>
  </si>
  <si>
    <t>Нуримановский район</t>
  </si>
  <si>
    <t>Пестречинский муниципальный район</t>
  </si>
  <si>
    <t>Завьяловский район</t>
  </si>
  <si>
    <t>Мишкинский район</t>
  </si>
  <si>
    <t>Ишимбайский район</t>
  </si>
  <si>
    <t>Абзелиловский район</t>
  </si>
  <si>
    <t>Абинский район</t>
  </si>
  <si>
    <t>Архангельский район</t>
  </si>
  <si>
    <t>Аургазинский район</t>
  </si>
  <si>
    <t>Бавлинский район</t>
  </si>
  <si>
    <t>Балтачевский район</t>
  </si>
  <si>
    <t>Белорецкий район</t>
  </si>
  <si>
    <t>Бижбулякский район</t>
  </si>
  <si>
    <t>Бурзянский район</t>
  </si>
  <si>
    <t>Ейский район</t>
  </si>
  <si>
    <t>Ермекеевский район</t>
  </si>
  <si>
    <t>Калтанский район</t>
  </si>
  <si>
    <t>Карламанский район</t>
  </si>
  <si>
    <t>Кигинский район</t>
  </si>
  <si>
    <t>Ломоносовский район</t>
  </si>
  <si>
    <t>Стерлибашевский район</t>
  </si>
  <si>
    <t>Татышлинский район</t>
  </si>
  <si>
    <t>Учалинский район</t>
  </si>
  <si>
    <t>Федоровский район</t>
  </si>
  <si>
    <t>Абзелиловский район Количество</t>
  </si>
  <si>
    <t>Абинский район Количество</t>
  </si>
  <si>
    <t>Альшеевский район Количество</t>
  </si>
  <si>
    <t>Архангельский район Количество</t>
  </si>
  <si>
    <t>Аскинский район Количество</t>
  </si>
  <si>
    <t>Аургазинский район Количество</t>
  </si>
  <si>
    <t>Бавлинский район Количество</t>
  </si>
  <si>
    <t>Баймакский район Количество</t>
  </si>
  <si>
    <t>Бакалинский район Количество</t>
  </si>
  <si>
    <t>Балтачевский район Количество</t>
  </si>
  <si>
    <t>Белорецкий район Количество</t>
  </si>
  <si>
    <t>Бижбулякский район Количество</t>
  </si>
  <si>
    <t>Благоварский район Количество</t>
  </si>
  <si>
    <t>Буздякский район Количество</t>
  </si>
  <si>
    <t>Бураевский район Количество</t>
  </si>
  <si>
    <t>Бурзянский район Количество</t>
  </si>
  <si>
    <t>Гафурийский район Количество</t>
  </si>
  <si>
    <t>Давлекановский район Количество</t>
  </si>
  <si>
    <t>Дуванский район Количество</t>
  </si>
  <si>
    <t>Дюртюлинский район Количество</t>
  </si>
  <si>
    <t>Ейский район Количество</t>
  </si>
  <si>
    <t>Ермекеевский район Количество</t>
  </si>
  <si>
    <t>Завьяловский район Количество</t>
  </si>
  <si>
    <t>Зианчуринский район Количество</t>
  </si>
  <si>
    <t>Зилаирский район Количество</t>
  </si>
  <si>
    <t>Иглинский район Количество</t>
  </si>
  <si>
    <t>Илишевский район Количество</t>
  </si>
  <si>
    <t>Ишимбайский район Количество</t>
  </si>
  <si>
    <t>Калтанский район Количество</t>
  </si>
  <si>
    <t>Караидельский район Количество</t>
  </si>
  <si>
    <t>Карламанский район Количество</t>
  </si>
  <si>
    <t>Кармаскалинский район Количество</t>
  </si>
  <si>
    <t>Кигинский район Количество</t>
  </si>
  <si>
    <t>Краснокамский район Количество</t>
  </si>
  <si>
    <t>Кугарчинский район Количество</t>
  </si>
  <si>
    <t>Кушнаренковский район Количество</t>
  </si>
  <si>
    <t>Куюргазинский район Количество</t>
  </si>
  <si>
    <t>Лаишевский муниципальный район Количество</t>
  </si>
  <si>
    <t>Ломоносовский район Количество</t>
  </si>
  <si>
    <t>Мелеузовский район Количество</t>
  </si>
  <si>
    <t>Мечетлинский район Количество</t>
  </si>
  <si>
    <t>Мишкинский район Количество</t>
  </si>
  <si>
    <t>Миякинский район Количество</t>
  </si>
  <si>
    <t>Нуримановский район Количество</t>
  </si>
  <si>
    <t>Пестречинский муниципальный район Количество</t>
  </si>
  <si>
    <t>Салаватский район Количество</t>
  </si>
  <si>
    <t>Стерлибашевский район Количество</t>
  </si>
  <si>
    <t>Стерлитамакский район Количество</t>
  </si>
  <si>
    <t>Татышлинский район Количество</t>
  </si>
  <si>
    <t>Туймазинский район Количество</t>
  </si>
  <si>
    <t>Уфимский район Количество</t>
  </si>
  <si>
    <t>Учалинский район Количество</t>
  </si>
  <si>
    <t>Федоровский район Количество</t>
  </si>
  <si>
    <t>Хайбуллинский район Количество</t>
  </si>
  <si>
    <t>Чекмагушевский район Количество</t>
  </si>
  <si>
    <t>Чишминский район Количество</t>
  </si>
  <si>
    <t>Шаранский район Количество</t>
  </si>
  <si>
    <t>Янаульский район Количество</t>
  </si>
  <si>
    <t>Общее количество</t>
  </si>
  <si>
    <t xml:space="preserve">Абзелиловский район  </t>
  </si>
  <si>
    <t xml:space="preserve">Альшеевский район  </t>
  </si>
  <si>
    <t xml:space="preserve">Архангельский район  </t>
  </si>
  <si>
    <t xml:space="preserve">Аскинский район  </t>
  </si>
  <si>
    <t xml:space="preserve">Аургазинский район  </t>
  </si>
  <si>
    <t xml:space="preserve">Баймакский район  </t>
  </si>
  <si>
    <t xml:space="preserve">Бакалинский район  </t>
  </si>
  <si>
    <t xml:space="preserve">Балтачевский район  </t>
  </si>
  <si>
    <t xml:space="preserve">Белорецкий район  </t>
  </si>
  <si>
    <t xml:space="preserve">Бижбулякский район  </t>
  </si>
  <si>
    <t xml:space="preserve">Благоварский район  </t>
  </si>
  <si>
    <t xml:space="preserve">Буздякский район  </t>
  </si>
  <si>
    <t xml:space="preserve">Бураевский район  </t>
  </si>
  <si>
    <t xml:space="preserve">Бурзянский район  </t>
  </si>
  <si>
    <t xml:space="preserve">Гафурийский район  </t>
  </si>
  <si>
    <t xml:space="preserve">Давлекановский район  </t>
  </si>
  <si>
    <t xml:space="preserve">Дуванский район  </t>
  </si>
  <si>
    <t xml:space="preserve">Дюртюлинский район  </t>
  </si>
  <si>
    <t xml:space="preserve">Ермекеевский район  </t>
  </si>
  <si>
    <t xml:space="preserve">Зианчуринский район  </t>
  </si>
  <si>
    <t xml:space="preserve">Зилаирский район  </t>
  </si>
  <si>
    <t xml:space="preserve">Иглинский район  </t>
  </si>
  <si>
    <t xml:space="preserve">Илишевский район  </t>
  </si>
  <si>
    <t xml:space="preserve">Ишимбайский район  </t>
  </si>
  <si>
    <t xml:space="preserve">Караидельский район  </t>
  </si>
  <si>
    <t xml:space="preserve">Кармаскалинский район  </t>
  </si>
  <si>
    <t xml:space="preserve">Кигинский район  </t>
  </si>
  <si>
    <t xml:space="preserve">Краснокамский район  </t>
  </si>
  <si>
    <t xml:space="preserve">Кугарчинский район  </t>
  </si>
  <si>
    <t xml:space="preserve">Кушнаренковский район  </t>
  </si>
  <si>
    <t xml:space="preserve">Куюргазинский район  </t>
  </si>
  <si>
    <t xml:space="preserve">Мелеузовский район  </t>
  </si>
  <si>
    <t xml:space="preserve">Мечетлинский район  </t>
  </si>
  <si>
    <t xml:space="preserve">Мишкинский район  </t>
  </si>
  <si>
    <t xml:space="preserve">Миякинский район  </t>
  </si>
  <si>
    <t xml:space="preserve">Нуримановский район  </t>
  </si>
  <si>
    <t xml:space="preserve">Салаватский район  </t>
  </si>
  <si>
    <t xml:space="preserve">Стерлибашевский район  </t>
  </si>
  <si>
    <t xml:space="preserve">Стерлитамакский район  </t>
  </si>
  <si>
    <t xml:space="preserve">Татышлинский район  </t>
  </si>
  <si>
    <t xml:space="preserve">Туймазинский район  </t>
  </si>
  <si>
    <t xml:space="preserve">Уфимский район  </t>
  </si>
  <si>
    <t xml:space="preserve">Учалинский район  </t>
  </si>
  <si>
    <t xml:space="preserve">Федоровский район  </t>
  </si>
  <si>
    <t xml:space="preserve">Хайбуллинский район  </t>
  </si>
  <si>
    <t xml:space="preserve">Чекмагушевский район  </t>
  </si>
  <si>
    <t xml:space="preserve">Чишминский район  </t>
  </si>
  <si>
    <t xml:space="preserve">Шаранский район  </t>
  </si>
  <si>
    <t xml:space="preserve">Янаульский район  </t>
  </si>
  <si>
    <t>Информация по выдаче ипотеки в рамках программы "Комплексное развитие сельских территорий"</t>
  </si>
  <si>
    <t>Сумма выдачи, тыс. руб</t>
  </si>
  <si>
    <t>Количество выданных кредитов, шт.</t>
  </si>
  <si>
    <t xml:space="preserve">Бирский район  </t>
  </si>
  <si>
    <t xml:space="preserve">Калтасинский район  </t>
  </si>
  <si>
    <t>Белебеевский район</t>
  </si>
  <si>
    <t>Белокатайский район</t>
  </si>
  <si>
    <t>Благовещенский район</t>
  </si>
  <si>
    <t>Выдано по Республике Башкортостан на 01.01.2021, в т.ч.: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</si>
</sst>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"/>
      <family val="1"/>
    </font>
    <font>
      <b/>
      <i/>
      <sz val="11"/>
      <color theme="1"/>
      <name val="Times"/>
      <family val="1"/>
    </font>
    <font>
      <sz val="11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34"/>
  <sheetViews>
    <sheetView topLeftCell="A1011" zoomScale="85" zoomScaleNormal="85" workbookViewId="0">
      <selection activeCell="I1100" sqref="I1100"/>
    </sheetView>
  </sheetViews>
  <sheetFormatPr defaultRowHeight="15" outlineLevelRow="2" x14ac:dyDescent="0.25"/>
  <cols>
    <col min="1" max="1" width="20.7109375" customWidth="1"/>
    <col min="2" max="2" width="6.85546875" customWidth="1"/>
    <col min="3" max="3" width="10" bestFit="1" customWidth="1"/>
  </cols>
  <sheetData>
    <row r="2" spans="1:3" x14ac:dyDescent="0.25">
      <c r="B2" t="s">
        <v>39</v>
      </c>
      <c r="C2">
        <v>990000</v>
      </c>
    </row>
    <row r="3" spans="1:3" outlineLevel="2" x14ac:dyDescent="0.25">
      <c r="B3" t="s">
        <v>39</v>
      </c>
      <c r="C3">
        <v>2070000</v>
      </c>
    </row>
    <row r="4" spans="1:3" outlineLevel="2" x14ac:dyDescent="0.25">
      <c r="B4" t="s">
        <v>39</v>
      </c>
      <c r="C4">
        <v>1701000</v>
      </c>
    </row>
    <row r="5" spans="1:3" outlineLevel="2" x14ac:dyDescent="0.25">
      <c r="B5" t="s">
        <v>39</v>
      </c>
      <c r="C5">
        <v>2880000</v>
      </c>
    </row>
    <row r="6" spans="1:3" outlineLevel="2" x14ac:dyDescent="0.25">
      <c r="B6" t="s">
        <v>39</v>
      </c>
      <c r="C6">
        <v>2925000</v>
      </c>
    </row>
    <row r="7" spans="1:3" outlineLevel="2" x14ac:dyDescent="0.25">
      <c r="B7" t="s">
        <v>39</v>
      </c>
      <c r="C7">
        <v>2500000</v>
      </c>
    </row>
    <row r="8" spans="1:3" outlineLevel="2" x14ac:dyDescent="0.25">
      <c r="B8" t="s">
        <v>39</v>
      </c>
      <c r="C8">
        <v>2295000</v>
      </c>
    </row>
    <row r="9" spans="1:3" outlineLevel="2" x14ac:dyDescent="0.25">
      <c r="B9" t="s">
        <v>39</v>
      </c>
      <c r="C9">
        <v>900000</v>
      </c>
    </row>
    <row r="10" spans="1:3" outlineLevel="2" x14ac:dyDescent="0.25">
      <c r="B10" t="s">
        <v>39</v>
      </c>
      <c r="C10">
        <v>1942830</v>
      </c>
    </row>
    <row r="11" spans="1:3" outlineLevel="2" x14ac:dyDescent="0.25">
      <c r="B11" t="s">
        <v>39</v>
      </c>
      <c r="C11">
        <v>1228535.1000000001</v>
      </c>
    </row>
    <row r="12" spans="1:3" outlineLevel="2" x14ac:dyDescent="0.25">
      <c r="B12" t="s">
        <v>39</v>
      </c>
      <c r="C12">
        <v>1692000</v>
      </c>
    </row>
    <row r="13" spans="1:3" outlineLevel="1" x14ac:dyDescent="0.25">
      <c r="A13" s="1" t="s">
        <v>58</v>
      </c>
      <c r="B13">
        <f>SUBTOTAL(3,B3:B12)</f>
        <v>10</v>
      </c>
      <c r="C13">
        <f>SUM(C2:C12)</f>
        <v>21124365.100000001</v>
      </c>
    </row>
    <row r="14" spans="1:3" outlineLevel="2" x14ac:dyDescent="0.25">
      <c r="B14" t="s">
        <v>40</v>
      </c>
      <c r="C14">
        <v>3000000</v>
      </c>
    </row>
    <row r="15" spans="1:3" outlineLevel="1" x14ac:dyDescent="0.25">
      <c r="A15" s="1" t="s">
        <v>59</v>
      </c>
      <c r="B15">
        <f>SUBTOTAL(3,B14:B14)</f>
        <v>1</v>
      </c>
      <c r="C15">
        <v>3000000</v>
      </c>
    </row>
    <row r="16" spans="1:3" outlineLevel="2" x14ac:dyDescent="0.25">
      <c r="B16" t="s">
        <v>28</v>
      </c>
      <c r="C16">
        <v>2079306</v>
      </c>
    </row>
    <row r="17" spans="1:3" outlineLevel="2" x14ac:dyDescent="0.25">
      <c r="B17" t="s">
        <v>28</v>
      </c>
      <c r="C17">
        <v>1633728</v>
      </c>
    </row>
    <row r="18" spans="1:3" outlineLevel="2" x14ac:dyDescent="0.25">
      <c r="B18" t="s">
        <v>28</v>
      </c>
      <c r="C18">
        <v>1989000</v>
      </c>
    </row>
    <row r="19" spans="1:3" outlineLevel="2" x14ac:dyDescent="0.25">
      <c r="B19" t="s">
        <v>28</v>
      </c>
      <c r="C19">
        <v>2340000</v>
      </c>
    </row>
    <row r="20" spans="1:3" outlineLevel="2" x14ac:dyDescent="0.25">
      <c r="B20" t="s">
        <v>28</v>
      </c>
      <c r="C20">
        <v>2250000</v>
      </c>
    </row>
    <row r="21" spans="1:3" outlineLevel="1" x14ac:dyDescent="0.25">
      <c r="A21" s="1" t="s">
        <v>60</v>
      </c>
      <c r="B21">
        <f>SUBTOTAL(3,B16:B20)</f>
        <v>5</v>
      </c>
      <c r="C21">
        <f>SUM(C16:C20)</f>
        <v>10292034</v>
      </c>
    </row>
    <row r="22" spans="1:3" outlineLevel="2" x14ac:dyDescent="0.25">
      <c r="B22" t="s">
        <v>41</v>
      </c>
      <c r="C22">
        <v>1512000</v>
      </c>
    </row>
    <row r="23" spans="1:3" outlineLevel="2" x14ac:dyDescent="0.25">
      <c r="B23" t="s">
        <v>41</v>
      </c>
      <c r="C23">
        <v>2377620</v>
      </c>
    </row>
    <row r="24" spans="1:3" outlineLevel="1" x14ac:dyDescent="0.25">
      <c r="A24" s="1" t="s">
        <v>61</v>
      </c>
      <c r="B24">
        <f>SUBTOTAL(3,B22:B23)</f>
        <v>2</v>
      </c>
      <c r="C24">
        <f>SUM(C22:C23)</f>
        <v>3889620</v>
      </c>
    </row>
    <row r="25" spans="1:3" outlineLevel="2" x14ac:dyDescent="0.25">
      <c r="B25" t="s">
        <v>32</v>
      </c>
      <c r="C25">
        <v>2970000</v>
      </c>
    </row>
    <row r="26" spans="1:3" outlineLevel="2" x14ac:dyDescent="0.25">
      <c r="B26" t="s">
        <v>32</v>
      </c>
      <c r="C26">
        <v>1123000</v>
      </c>
    </row>
    <row r="27" spans="1:3" outlineLevel="1" x14ac:dyDescent="0.25">
      <c r="A27" s="1" t="s">
        <v>62</v>
      </c>
      <c r="B27">
        <f>SUBTOTAL(3,B25:B26)</f>
        <v>2</v>
      </c>
      <c r="C27">
        <f>SUM(C25:C26)</f>
        <v>4093000</v>
      </c>
    </row>
    <row r="28" spans="1:3" outlineLevel="2" x14ac:dyDescent="0.25">
      <c r="B28" t="s">
        <v>42</v>
      </c>
      <c r="C28">
        <v>2880000</v>
      </c>
    </row>
    <row r="29" spans="1:3" outlineLevel="2" x14ac:dyDescent="0.25">
      <c r="B29" t="s">
        <v>42</v>
      </c>
      <c r="C29">
        <v>3000000</v>
      </c>
    </row>
    <row r="30" spans="1:3" outlineLevel="2" x14ac:dyDescent="0.25">
      <c r="B30" t="s">
        <v>42</v>
      </c>
      <c r="C30">
        <v>1350000</v>
      </c>
    </row>
    <row r="31" spans="1:3" outlineLevel="2" x14ac:dyDescent="0.25">
      <c r="B31" t="s">
        <v>42</v>
      </c>
      <c r="C31">
        <v>1440000</v>
      </c>
    </row>
    <row r="32" spans="1:3" outlineLevel="2" x14ac:dyDescent="0.25">
      <c r="B32" t="s">
        <v>42</v>
      </c>
      <c r="C32">
        <v>1434765</v>
      </c>
    </row>
    <row r="33" spans="1:3" outlineLevel="2" x14ac:dyDescent="0.25">
      <c r="B33" t="s">
        <v>42</v>
      </c>
      <c r="C33">
        <v>1600000</v>
      </c>
    </row>
    <row r="34" spans="1:3" outlineLevel="2" x14ac:dyDescent="0.25">
      <c r="B34" t="s">
        <v>42</v>
      </c>
      <c r="C34">
        <v>2700000</v>
      </c>
    </row>
    <row r="35" spans="1:3" outlineLevel="1" x14ac:dyDescent="0.25">
      <c r="A35" s="1" t="s">
        <v>63</v>
      </c>
      <c r="B35">
        <f>SUBTOTAL(3,B28:B34)</f>
        <v>7</v>
      </c>
      <c r="C35">
        <f>SUM(C28:C34)</f>
        <v>14404765</v>
      </c>
    </row>
    <row r="36" spans="1:3" outlineLevel="2" x14ac:dyDescent="0.25">
      <c r="B36" t="s">
        <v>43</v>
      </c>
      <c r="C36">
        <v>2000000</v>
      </c>
    </row>
    <row r="37" spans="1:3" outlineLevel="2" x14ac:dyDescent="0.25">
      <c r="B37" t="s">
        <v>43</v>
      </c>
      <c r="C37">
        <v>2138000</v>
      </c>
    </row>
    <row r="38" spans="1:3" outlineLevel="1" x14ac:dyDescent="0.25">
      <c r="A38" s="1" t="s">
        <v>64</v>
      </c>
      <c r="B38">
        <f>SUBTOTAL(3,B36:B37)</f>
        <v>2</v>
      </c>
      <c r="C38">
        <f>SUM(C36:C37)</f>
        <v>4138000</v>
      </c>
    </row>
    <row r="39" spans="1:3" outlineLevel="2" x14ac:dyDescent="0.25">
      <c r="B39" t="s">
        <v>26</v>
      </c>
      <c r="C39">
        <v>1350000</v>
      </c>
    </row>
    <row r="40" spans="1:3" outlineLevel="2" x14ac:dyDescent="0.25">
      <c r="B40" t="s">
        <v>26</v>
      </c>
      <c r="C40">
        <v>1350000</v>
      </c>
    </row>
    <row r="41" spans="1:3" outlineLevel="2" x14ac:dyDescent="0.25">
      <c r="B41" t="s">
        <v>26</v>
      </c>
      <c r="C41">
        <v>2520000</v>
      </c>
    </row>
    <row r="42" spans="1:3" outlineLevel="2" x14ac:dyDescent="0.25">
      <c r="B42" t="s">
        <v>26</v>
      </c>
      <c r="C42">
        <v>1050000</v>
      </c>
    </row>
    <row r="43" spans="1:3" outlineLevel="2" x14ac:dyDescent="0.25">
      <c r="B43" t="s">
        <v>26</v>
      </c>
      <c r="C43">
        <v>1300000</v>
      </c>
    </row>
    <row r="44" spans="1:3" outlineLevel="2" x14ac:dyDescent="0.25">
      <c r="B44" t="s">
        <v>26</v>
      </c>
      <c r="C44">
        <v>1080000</v>
      </c>
    </row>
    <row r="45" spans="1:3" outlineLevel="2" x14ac:dyDescent="0.25">
      <c r="B45" t="s">
        <v>26</v>
      </c>
      <c r="C45">
        <v>1425000</v>
      </c>
    </row>
    <row r="46" spans="1:3" outlineLevel="2" x14ac:dyDescent="0.25">
      <c r="B46" t="s">
        <v>26</v>
      </c>
      <c r="C46">
        <v>850000</v>
      </c>
    </row>
    <row r="47" spans="1:3" outlineLevel="2" x14ac:dyDescent="0.25">
      <c r="B47" t="s">
        <v>26</v>
      </c>
      <c r="C47">
        <v>1450000</v>
      </c>
    </row>
    <row r="48" spans="1:3" outlineLevel="2" x14ac:dyDescent="0.25">
      <c r="B48" t="s">
        <v>26</v>
      </c>
      <c r="C48">
        <v>1618920</v>
      </c>
    </row>
    <row r="49" spans="1:3" outlineLevel="2" x14ac:dyDescent="0.25">
      <c r="B49" t="s">
        <v>26</v>
      </c>
      <c r="C49">
        <v>2500000</v>
      </c>
    </row>
    <row r="50" spans="1:3" outlineLevel="2" x14ac:dyDescent="0.25">
      <c r="B50" t="s">
        <v>26</v>
      </c>
      <c r="C50">
        <v>1215000</v>
      </c>
    </row>
    <row r="51" spans="1:3" outlineLevel="2" x14ac:dyDescent="0.25">
      <c r="B51" t="s">
        <v>26</v>
      </c>
      <c r="C51">
        <v>1800000</v>
      </c>
    </row>
    <row r="52" spans="1:3" outlineLevel="2" x14ac:dyDescent="0.25">
      <c r="B52" t="s">
        <v>26</v>
      </c>
      <c r="C52">
        <v>1498500</v>
      </c>
    </row>
    <row r="53" spans="1:3" outlineLevel="2" x14ac:dyDescent="0.25">
      <c r="B53" t="s">
        <v>26</v>
      </c>
      <c r="C53">
        <v>1800000</v>
      </c>
    </row>
    <row r="54" spans="1:3" outlineLevel="1" x14ac:dyDescent="0.25">
      <c r="A54" s="1" t="s">
        <v>65</v>
      </c>
      <c r="B54">
        <f>SUBTOTAL(3,B39:B53)</f>
        <v>15</v>
      </c>
      <c r="C54">
        <f>SUM(C39:C53)</f>
        <v>22807420</v>
      </c>
    </row>
    <row r="55" spans="1:3" outlineLevel="2" x14ac:dyDescent="0.25">
      <c r="B55" t="s">
        <v>21</v>
      </c>
      <c r="C55">
        <v>1485000</v>
      </c>
    </row>
    <row r="56" spans="1:3" outlineLevel="2" x14ac:dyDescent="0.25">
      <c r="B56" t="s">
        <v>21</v>
      </c>
      <c r="C56">
        <v>1168200</v>
      </c>
    </row>
    <row r="57" spans="1:3" outlineLevel="2" x14ac:dyDescent="0.25">
      <c r="B57" t="s">
        <v>21</v>
      </c>
      <c r="C57">
        <v>1450377</v>
      </c>
    </row>
    <row r="58" spans="1:3" outlineLevel="2" x14ac:dyDescent="0.25">
      <c r="B58" t="s">
        <v>21</v>
      </c>
      <c r="C58">
        <v>2700000</v>
      </c>
    </row>
    <row r="59" spans="1:3" outlineLevel="2" x14ac:dyDescent="0.25">
      <c r="B59" t="s">
        <v>21</v>
      </c>
      <c r="C59">
        <v>945000</v>
      </c>
    </row>
    <row r="60" spans="1:3" outlineLevel="2" x14ac:dyDescent="0.25">
      <c r="B60" t="s">
        <v>21</v>
      </c>
      <c r="C60">
        <v>1305000</v>
      </c>
    </row>
    <row r="61" spans="1:3" outlineLevel="2" x14ac:dyDescent="0.25">
      <c r="B61" t="s">
        <v>21</v>
      </c>
      <c r="C61">
        <v>1215000</v>
      </c>
    </row>
    <row r="62" spans="1:3" outlineLevel="2" x14ac:dyDescent="0.25">
      <c r="B62" t="s">
        <v>21</v>
      </c>
      <c r="C62">
        <v>2340000</v>
      </c>
    </row>
    <row r="63" spans="1:3" outlineLevel="2" x14ac:dyDescent="0.25">
      <c r="B63" t="s">
        <v>21</v>
      </c>
      <c r="C63">
        <v>747000</v>
      </c>
    </row>
    <row r="64" spans="1:3" outlineLevel="2" x14ac:dyDescent="0.25">
      <c r="B64" t="s">
        <v>21</v>
      </c>
      <c r="C64">
        <v>2970000</v>
      </c>
    </row>
    <row r="65" spans="1:3" outlineLevel="2" x14ac:dyDescent="0.25">
      <c r="B65" t="s">
        <v>21</v>
      </c>
      <c r="C65">
        <v>890000</v>
      </c>
    </row>
    <row r="66" spans="1:3" outlineLevel="2" x14ac:dyDescent="0.25">
      <c r="B66" t="s">
        <v>21</v>
      </c>
      <c r="C66">
        <v>2600000</v>
      </c>
    </row>
    <row r="67" spans="1:3" outlineLevel="2" x14ac:dyDescent="0.25">
      <c r="B67" t="s">
        <v>21</v>
      </c>
      <c r="C67">
        <v>2450000</v>
      </c>
    </row>
    <row r="68" spans="1:3" outlineLevel="2" x14ac:dyDescent="0.25">
      <c r="B68" t="s">
        <v>21</v>
      </c>
      <c r="C68">
        <v>1755000</v>
      </c>
    </row>
    <row r="69" spans="1:3" outlineLevel="2" x14ac:dyDescent="0.25">
      <c r="B69" t="s">
        <v>21</v>
      </c>
      <c r="C69">
        <v>1215000</v>
      </c>
    </row>
    <row r="70" spans="1:3" outlineLevel="1" x14ac:dyDescent="0.25">
      <c r="A70" s="1" t="s">
        <v>66</v>
      </c>
      <c r="B70">
        <f>SUBTOTAL(3,B55:B69)</f>
        <v>15</v>
      </c>
      <c r="C70">
        <f>SUM(C55:C69)</f>
        <v>25235577</v>
      </c>
    </row>
    <row r="71" spans="1:3" outlineLevel="2" x14ac:dyDescent="0.25">
      <c r="B71" t="s">
        <v>44</v>
      </c>
      <c r="C71">
        <v>1338000</v>
      </c>
    </row>
    <row r="72" spans="1:3" outlineLevel="2" x14ac:dyDescent="0.25">
      <c r="B72" t="s">
        <v>44</v>
      </c>
      <c r="C72">
        <v>1492000</v>
      </c>
    </row>
    <row r="73" spans="1:3" outlineLevel="1" x14ac:dyDescent="0.25">
      <c r="A73" s="1" t="s">
        <v>67</v>
      </c>
      <c r="B73">
        <f>SUBTOTAL(3,B71:B72)</f>
        <v>2</v>
      </c>
      <c r="C73">
        <f>SUM(C71:C72)</f>
        <v>2830000</v>
      </c>
    </row>
    <row r="74" spans="1:3" outlineLevel="2" x14ac:dyDescent="0.25">
      <c r="B74" t="s">
        <v>45</v>
      </c>
      <c r="C74">
        <v>2198400</v>
      </c>
    </row>
    <row r="75" spans="1:3" outlineLevel="1" x14ac:dyDescent="0.25">
      <c r="A75" s="1" t="s">
        <v>68</v>
      </c>
      <c r="B75">
        <f>SUBTOTAL(3,B74:B74)</f>
        <v>1</v>
      </c>
      <c r="C75">
        <v>2198400</v>
      </c>
    </row>
    <row r="76" spans="1:3" outlineLevel="2" x14ac:dyDescent="0.25">
      <c r="B76" t="s">
        <v>46</v>
      </c>
      <c r="C76">
        <v>1000000</v>
      </c>
    </row>
    <row r="77" spans="1:3" outlineLevel="2" x14ac:dyDescent="0.25">
      <c r="B77" t="s">
        <v>46</v>
      </c>
      <c r="C77">
        <v>800000</v>
      </c>
    </row>
    <row r="78" spans="1:3" outlineLevel="2" x14ac:dyDescent="0.25">
      <c r="B78" t="s">
        <v>46</v>
      </c>
      <c r="C78">
        <v>2160000</v>
      </c>
    </row>
    <row r="79" spans="1:3" outlineLevel="2" x14ac:dyDescent="0.25">
      <c r="B79" t="s">
        <v>46</v>
      </c>
      <c r="C79">
        <v>2150000</v>
      </c>
    </row>
    <row r="80" spans="1:3" outlineLevel="2" x14ac:dyDescent="0.25">
      <c r="B80" t="s">
        <v>46</v>
      </c>
      <c r="C80">
        <v>1800000</v>
      </c>
    </row>
    <row r="81" spans="1:3" outlineLevel="1" x14ac:dyDescent="0.25">
      <c r="A81" s="1" t="s">
        <v>69</v>
      </c>
      <c r="B81">
        <f>SUBTOTAL(3,B76:B80)</f>
        <v>5</v>
      </c>
      <c r="C81">
        <f>SUM(C76:C80)</f>
        <v>7910000</v>
      </c>
    </row>
    <row r="82" spans="1:3" outlineLevel="2" x14ac:dyDescent="0.25">
      <c r="B82" t="s">
        <v>20</v>
      </c>
      <c r="C82">
        <v>738000</v>
      </c>
    </row>
    <row r="83" spans="1:3" outlineLevel="2" x14ac:dyDescent="0.25">
      <c r="B83" t="s">
        <v>20</v>
      </c>
      <c r="C83">
        <v>1485000</v>
      </c>
    </row>
    <row r="84" spans="1:3" outlineLevel="2" x14ac:dyDescent="0.25">
      <c r="B84" t="s">
        <v>20</v>
      </c>
      <c r="C84">
        <v>2645000</v>
      </c>
    </row>
    <row r="85" spans="1:3" outlineLevel="2" x14ac:dyDescent="0.25">
      <c r="B85" t="s">
        <v>20</v>
      </c>
      <c r="C85">
        <v>810000</v>
      </c>
    </row>
    <row r="86" spans="1:3" outlineLevel="2" x14ac:dyDescent="0.25">
      <c r="B86" t="s">
        <v>20</v>
      </c>
      <c r="C86">
        <v>2790000</v>
      </c>
    </row>
    <row r="87" spans="1:3" outlineLevel="2" x14ac:dyDescent="0.25">
      <c r="B87" t="s">
        <v>20</v>
      </c>
      <c r="C87">
        <v>2500000</v>
      </c>
    </row>
    <row r="88" spans="1:3" outlineLevel="2" x14ac:dyDescent="0.25">
      <c r="B88" t="s">
        <v>20</v>
      </c>
      <c r="C88">
        <v>2665000</v>
      </c>
    </row>
    <row r="89" spans="1:3" outlineLevel="2" x14ac:dyDescent="0.25">
      <c r="B89" t="s">
        <v>20</v>
      </c>
      <c r="C89">
        <v>989000</v>
      </c>
    </row>
    <row r="90" spans="1:3" outlineLevel="2" x14ac:dyDescent="0.25">
      <c r="B90" t="s">
        <v>20</v>
      </c>
      <c r="C90">
        <v>850000</v>
      </c>
    </row>
    <row r="91" spans="1:3" outlineLevel="2" x14ac:dyDescent="0.25">
      <c r="B91" t="s">
        <v>20</v>
      </c>
      <c r="C91">
        <v>1459800</v>
      </c>
    </row>
    <row r="92" spans="1:3" outlineLevel="2" x14ac:dyDescent="0.25">
      <c r="B92" t="s">
        <v>20</v>
      </c>
      <c r="C92">
        <v>2780000</v>
      </c>
    </row>
    <row r="93" spans="1:3" outlineLevel="2" x14ac:dyDescent="0.25">
      <c r="B93" t="s">
        <v>20</v>
      </c>
      <c r="C93">
        <v>1900000</v>
      </c>
    </row>
    <row r="94" spans="1:3" outlineLevel="2" x14ac:dyDescent="0.25">
      <c r="B94" t="s">
        <v>20</v>
      </c>
      <c r="C94">
        <v>1430000</v>
      </c>
    </row>
    <row r="95" spans="1:3" outlineLevel="2" x14ac:dyDescent="0.25">
      <c r="B95" t="s">
        <v>20</v>
      </c>
      <c r="C95">
        <v>990000</v>
      </c>
    </row>
    <row r="96" spans="1:3" outlineLevel="1" x14ac:dyDescent="0.25">
      <c r="A96" s="1" t="s">
        <v>70</v>
      </c>
      <c r="B96">
        <f>SUBTOTAL(3,B82:B95)</f>
        <v>14</v>
      </c>
      <c r="C96">
        <f>SUM(C82:C95)</f>
        <v>24031800</v>
      </c>
    </row>
    <row r="97" spans="2:3" outlineLevel="2" x14ac:dyDescent="0.25">
      <c r="B97" t="s">
        <v>11</v>
      </c>
      <c r="C97">
        <v>1935900</v>
      </c>
    </row>
    <row r="98" spans="2:3" outlineLevel="2" x14ac:dyDescent="0.25">
      <c r="B98" t="s">
        <v>11</v>
      </c>
      <c r="C98">
        <v>1473300</v>
      </c>
    </row>
    <row r="99" spans="2:3" outlineLevel="2" x14ac:dyDescent="0.25">
      <c r="B99" t="s">
        <v>11</v>
      </c>
      <c r="C99">
        <v>1998000</v>
      </c>
    </row>
    <row r="100" spans="2:3" outlineLevel="2" x14ac:dyDescent="0.25">
      <c r="B100" t="s">
        <v>11</v>
      </c>
      <c r="C100">
        <v>900000</v>
      </c>
    </row>
    <row r="101" spans="2:3" outlineLevel="2" x14ac:dyDescent="0.25">
      <c r="B101" t="s">
        <v>11</v>
      </c>
      <c r="C101">
        <v>1072811</v>
      </c>
    </row>
    <row r="102" spans="2:3" outlineLevel="2" x14ac:dyDescent="0.25">
      <c r="B102" t="s">
        <v>11</v>
      </c>
      <c r="C102">
        <v>1557000</v>
      </c>
    </row>
    <row r="103" spans="2:3" outlineLevel="2" x14ac:dyDescent="0.25">
      <c r="B103" t="s">
        <v>11</v>
      </c>
      <c r="C103">
        <v>2430000</v>
      </c>
    </row>
    <row r="104" spans="2:3" outlineLevel="2" x14ac:dyDescent="0.25">
      <c r="B104" t="s">
        <v>11</v>
      </c>
      <c r="C104">
        <v>2313000</v>
      </c>
    </row>
    <row r="105" spans="2:3" outlineLevel="2" x14ac:dyDescent="0.25">
      <c r="B105" t="s">
        <v>11</v>
      </c>
      <c r="C105">
        <v>1390500</v>
      </c>
    </row>
    <row r="106" spans="2:3" outlineLevel="2" x14ac:dyDescent="0.25">
      <c r="B106" t="s">
        <v>11</v>
      </c>
      <c r="C106">
        <v>2715300</v>
      </c>
    </row>
    <row r="107" spans="2:3" outlineLevel="2" x14ac:dyDescent="0.25">
      <c r="B107" t="s">
        <v>11</v>
      </c>
      <c r="C107">
        <v>1602000</v>
      </c>
    </row>
    <row r="108" spans="2:3" outlineLevel="2" x14ac:dyDescent="0.25">
      <c r="B108" t="s">
        <v>11</v>
      </c>
      <c r="C108">
        <v>2335500</v>
      </c>
    </row>
    <row r="109" spans="2:3" outlineLevel="2" x14ac:dyDescent="0.25">
      <c r="B109" t="s">
        <v>11</v>
      </c>
      <c r="C109">
        <v>2952322</v>
      </c>
    </row>
    <row r="110" spans="2:3" outlineLevel="2" x14ac:dyDescent="0.25">
      <c r="B110" t="s">
        <v>11</v>
      </c>
      <c r="C110">
        <v>1912000</v>
      </c>
    </row>
    <row r="111" spans="2:3" outlineLevel="2" x14ac:dyDescent="0.25">
      <c r="B111" t="s">
        <v>11</v>
      </c>
      <c r="C111">
        <v>1620000</v>
      </c>
    </row>
    <row r="112" spans="2:3" outlineLevel="2" x14ac:dyDescent="0.25">
      <c r="B112" t="s">
        <v>11</v>
      </c>
      <c r="C112">
        <v>2655000</v>
      </c>
    </row>
    <row r="113" spans="1:3" outlineLevel="2" x14ac:dyDescent="0.25">
      <c r="B113" t="s">
        <v>11</v>
      </c>
      <c r="C113">
        <v>2500000</v>
      </c>
    </row>
    <row r="114" spans="1:3" outlineLevel="2" x14ac:dyDescent="0.25">
      <c r="B114" t="s">
        <v>11</v>
      </c>
      <c r="C114">
        <v>1914198</v>
      </c>
    </row>
    <row r="115" spans="1:3" outlineLevel="2" x14ac:dyDescent="0.25">
      <c r="B115" t="s">
        <v>11</v>
      </c>
      <c r="C115">
        <v>2100000</v>
      </c>
    </row>
    <row r="116" spans="1:3" outlineLevel="1" x14ac:dyDescent="0.25">
      <c r="A116" s="1" t="s">
        <v>71</v>
      </c>
      <c r="B116">
        <f>SUBTOTAL(3,B97:B115)</f>
        <v>19</v>
      </c>
      <c r="C116">
        <f>SUM(C97:C115)</f>
        <v>37376831</v>
      </c>
    </row>
    <row r="117" spans="1:3" outlineLevel="2" x14ac:dyDescent="0.25">
      <c r="B117" t="s">
        <v>31</v>
      </c>
      <c r="C117">
        <v>2250000</v>
      </c>
    </row>
    <row r="118" spans="1:3" outlineLevel="1" x14ac:dyDescent="0.25">
      <c r="A118" s="1" t="s">
        <v>72</v>
      </c>
      <c r="B118">
        <f>SUBTOTAL(3,B117:B117)</f>
        <v>1</v>
      </c>
      <c r="C118">
        <v>2250000</v>
      </c>
    </row>
    <row r="119" spans="1:3" outlineLevel="2" x14ac:dyDescent="0.25">
      <c r="B119" t="s">
        <v>47</v>
      </c>
      <c r="C119">
        <v>1088493</v>
      </c>
    </row>
    <row r="120" spans="1:3" outlineLevel="1" x14ac:dyDescent="0.25">
      <c r="A120" s="1" t="s">
        <v>73</v>
      </c>
      <c r="B120">
        <f>SUBTOTAL(3,B119:B119)</f>
        <v>1</v>
      </c>
      <c r="C120">
        <v>1088493</v>
      </c>
    </row>
    <row r="121" spans="1:3" outlineLevel="2" x14ac:dyDescent="0.25">
      <c r="B121" t="s">
        <v>33</v>
      </c>
      <c r="C121">
        <v>1082000</v>
      </c>
    </row>
    <row r="122" spans="1:3" outlineLevel="2" x14ac:dyDescent="0.25">
      <c r="B122" t="s">
        <v>33</v>
      </c>
      <c r="C122">
        <v>1032410</v>
      </c>
    </row>
    <row r="123" spans="1:3" outlineLevel="2" x14ac:dyDescent="0.25">
      <c r="B123" t="s">
        <v>33</v>
      </c>
      <c r="C123">
        <v>1980000</v>
      </c>
    </row>
    <row r="124" spans="1:3" outlineLevel="2" x14ac:dyDescent="0.25">
      <c r="B124" t="s">
        <v>33</v>
      </c>
      <c r="C124">
        <v>2475000</v>
      </c>
    </row>
    <row r="125" spans="1:3" outlineLevel="2" x14ac:dyDescent="0.25">
      <c r="B125" t="s">
        <v>33</v>
      </c>
      <c r="C125">
        <v>1350000</v>
      </c>
    </row>
    <row r="126" spans="1:3" outlineLevel="2" x14ac:dyDescent="0.25">
      <c r="B126" t="s">
        <v>33</v>
      </c>
      <c r="C126">
        <v>918000</v>
      </c>
    </row>
    <row r="127" spans="1:3" outlineLevel="1" x14ac:dyDescent="0.25">
      <c r="A127" s="1" t="s">
        <v>74</v>
      </c>
      <c r="B127">
        <f>SUBTOTAL(3,B121:B126)</f>
        <v>6</v>
      </c>
      <c r="C127">
        <f>SUM(C121:C126)</f>
        <v>8837410</v>
      </c>
    </row>
    <row r="128" spans="1:3" outlineLevel="2" x14ac:dyDescent="0.25">
      <c r="B128" t="s">
        <v>12</v>
      </c>
      <c r="C128">
        <v>900000</v>
      </c>
    </row>
    <row r="129" spans="1:3" outlineLevel="2" x14ac:dyDescent="0.25">
      <c r="B129" t="s">
        <v>12</v>
      </c>
      <c r="C129">
        <v>520000</v>
      </c>
    </row>
    <row r="130" spans="1:3" outlineLevel="2" x14ac:dyDescent="0.25">
      <c r="B130" t="s">
        <v>12</v>
      </c>
      <c r="C130">
        <v>2313000</v>
      </c>
    </row>
    <row r="131" spans="1:3" outlineLevel="2" x14ac:dyDescent="0.25">
      <c r="B131" t="s">
        <v>12</v>
      </c>
      <c r="C131">
        <v>1575000</v>
      </c>
    </row>
    <row r="132" spans="1:3" outlineLevel="2" x14ac:dyDescent="0.25">
      <c r="B132" t="s">
        <v>12</v>
      </c>
      <c r="C132">
        <v>2000000</v>
      </c>
    </row>
    <row r="133" spans="1:3" outlineLevel="2" x14ac:dyDescent="0.25">
      <c r="B133" t="s">
        <v>12</v>
      </c>
      <c r="C133">
        <v>3000000</v>
      </c>
    </row>
    <row r="134" spans="1:3" outlineLevel="2" x14ac:dyDescent="0.25">
      <c r="B134" t="s">
        <v>12</v>
      </c>
      <c r="C134">
        <v>1274000</v>
      </c>
    </row>
    <row r="135" spans="1:3" outlineLevel="2" x14ac:dyDescent="0.25">
      <c r="B135" t="s">
        <v>12</v>
      </c>
      <c r="C135">
        <v>1800000</v>
      </c>
    </row>
    <row r="136" spans="1:3" outlineLevel="2" x14ac:dyDescent="0.25">
      <c r="B136" t="s">
        <v>12</v>
      </c>
      <c r="C136">
        <v>1200000</v>
      </c>
    </row>
    <row r="137" spans="1:3" outlineLevel="2" x14ac:dyDescent="0.25">
      <c r="B137" t="s">
        <v>12</v>
      </c>
      <c r="C137">
        <v>3000000</v>
      </c>
    </row>
    <row r="138" spans="1:3" outlineLevel="2" x14ac:dyDescent="0.25">
      <c r="B138" t="s">
        <v>12</v>
      </c>
      <c r="C138">
        <v>1170000</v>
      </c>
    </row>
    <row r="139" spans="1:3" outlineLevel="1" x14ac:dyDescent="0.25">
      <c r="A139" s="1" t="s">
        <v>75</v>
      </c>
      <c r="B139">
        <f>SUBTOTAL(3,B128:B138)</f>
        <v>11</v>
      </c>
      <c r="C139">
        <f>SUM(C128:C138)</f>
        <v>18752000</v>
      </c>
    </row>
    <row r="140" spans="1:3" outlineLevel="2" x14ac:dyDescent="0.25">
      <c r="B140" t="s">
        <v>16</v>
      </c>
      <c r="C140">
        <v>900000</v>
      </c>
    </row>
    <row r="141" spans="1:3" outlineLevel="2" x14ac:dyDescent="0.25">
      <c r="B141" t="s">
        <v>16</v>
      </c>
      <c r="C141">
        <v>1511466.1</v>
      </c>
    </row>
    <row r="142" spans="1:3" outlineLevel="2" x14ac:dyDescent="0.25">
      <c r="B142" t="s">
        <v>16</v>
      </c>
      <c r="C142">
        <v>1365019.9</v>
      </c>
    </row>
    <row r="143" spans="1:3" outlineLevel="2" x14ac:dyDescent="0.25">
      <c r="B143" t="s">
        <v>16</v>
      </c>
      <c r="C143">
        <v>2004056</v>
      </c>
    </row>
    <row r="144" spans="1:3" outlineLevel="2" x14ac:dyDescent="0.25">
      <c r="B144" t="s">
        <v>16</v>
      </c>
      <c r="C144">
        <v>1012374.9</v>
      </c>
    </row>
    <row r="145" spans="1:3" outlineLevel="2" x14ac:dyDescent="0.25">
      <c r="B145" t="s">
        <v>16</v>
      </c>
      <c r="C145">
        <v>2200000</v>
      </c>
    </row>
    <row r="146" spans="1:3" outlineLevel="2" x14ac:dyDescent="0.25">
      <c r="B146" t="s">
        <v>16</v>
      </c>
      <c r="C146">
        <v>1350000</v>
      </c>
    </row>
    <row r="147" spans="1:3" outlineLevel="2" x14ac:dyDescent="0.25">
      <c r="B147" t="s">
        <v>16</v>
      </c>
      <c r="C147">
        <v>2116876</v>
      </c>
    </row>
    <row r="148" spans="1:3" outlineLevel="2" x14ac:dyDescent="0.25">
      <c r="B148" t="s">
        <v>16</v>
      </c>
      <c r="C148">
        <v>1517113</v>
      </c>
    </row>
    <row r="149" spans="1:3" outlineLevel="2" x14ac:dyDescent="0.25">
      <c r="B149" t="s">
        <v>16</v>
      </c>
      <c r="C149">
        <v>1508410</v>
      </c>
    </row>
    <row r="150" spans="1:3" outlineLevel="1" x14ac:dyDescent="0.25">
      <c r="A150" s="1" t="s">
        <v>76</v>
      </c>
      <c r="B150">
        <f>SUBTOTAL(3,B140:B149)</f>
        <v>10</v>
      </c>
      <c r="C150">
        <f>SUM(C140:C149)</f>
        <v>15485315.9</v>
      </c>
    </row>
    <row r="151" spans="1:3" outlineLevel="2" x14ac:dyDescent="0.25">
      <c r="B151" t="s">
        <v>10</v>
      </c>
      <c r="C151">
        <v>1540800</v>
      </c>
    </row>
    <row r="152" spans="1:3" outlineLevel="2" x14ac:dyDescent="0.25">
      <c r="B152" t="s">
        <v>10</v>
      </c>
      <c r="C152">
        <v>500000</v>
      </c>
    </row>
    <row r="153" spans="1:3" outlineLevel="2" x14ac:dyDescent="0.25">
      <c r="B153" t="s">
        <v>10</v>
      </c>
      <c r="C153">
        <v>990000</v>
      </c>
    </row>
    <row r="154" spans="1:3" outlineLevel="1" x14ac:dyDescent="0.25">
      <c r="A154" s="1" t="s">
        <v>77</v>
      </c>
      <c r="B154">
        <f>SUBTOTAL(3,B151:B153)</f>
        <v>3</v>
      </c>
      <c r="C154">
        <f>SUM(C151:C153)</f>
        <v>3030800</v>
      </c>
    </row>
    <row r="155" spans="1:3" outlineLevel="2" x14ac:dyDescent="0.25">
      <c r="B155" t="s">
        <v>48</v>
      </c>
      <c r="C155">
        <v>1800000</v>
      </c>
    </row>
    <row r="156" spans="1:3" outlineLevel="1" x14ac:dyDescent="0.25">
      <c r="A156" s="1" t="s">
        <v>78</v>
      </c>
      <c r="B156">
        <f>SUBTOTAL(3,B155:B155)</f>
        <v>1</v>
      </c>
      <c r="C156">
        <v>1800000</v>
      </c>
    </row>
    <row r="157" spans="1:3" outlineLevel="2" x14ac:dyDescent="0.25">
      <c r="B157" t="s">
        <v>49</v>
      </c>
      <c r="C157">
        <v>1289000</v>
      </c>
    </row>
    <row r="158" spans="1:3" outlineLevel="1" x14ac:dyDescent="0.25">
      <c r="A158" s="1" t="s">
        <v>79</v>
      </c>
      <c r="B158">
        <f>SUBTOTAL(3,B157:B157)</f>
        <v>1</v>
      </c>
      <c r="C158">
        <v>1289000</v>
      </c>
    </row>
    <row r="159" spans="1:3" outlineLevel="2" x14ac:dyDescent="0.25">
      <c r="B159" t="s">
        <v>36</v>
      </c>
      <c r="C159">
        <v>1219288</v>
      </c>
    </row>
    <row r="160" spans="1:3" outlineLevel="1" x14ac:dyDescent="0.25">
      <c r="A160" s="1" t="s">
        <v>80</v>
      </c>
      <c r="B160">
        <f>SUBTOTAL(3,B159:B159)</f>
        <v>1</v>
      </c>
      <c r="C160">
        <v>1219288</v>
      </c>
    </row>
    <row r="161" spans="1:3" outlineLevel="2" x14ac:dyDescent="0.25">
      <c r="B161" t="s">
        <v>15</v>
      </c>
      <c r="C161">
        <v>2323590</v>
      </c>
    </row>
    <row r="162" spans="1:3" outlineLevel="2" x14ac:dyDescent="0.25">
      <c r="B162" t="s">
        <v>15</v>
      </c>
      <c r="C162">
        <v>2070000</v>
      </c>
    </row>
    <row r="163" spans="1:3" outlineLevel="2" x14ac:dyDescent="0.25">
      <c r="B163" t="s">
        <v>15</v>
      </c>
      <c r="C163">
        <v>1080000</v>
      </c>
    </row>
    <row r="164" spans="1:3" outlineLevel="2" x14ac:dyDescent="0.25">
      <c r="B164" t="s">
        <v>15</v>
      </c>
      <c r="C164">
        <v>567000</v>
      </c>
    </row>
    <row r="165" spans="1:3" outlineLevel="2" x14ac:dyDescent="0.25">
      <c r="B165" t="s">
        <v>15</v>
      </c>
      <c r="C165">
        <v>1530000</v>
      </c>
    </row>
    <row r="166" spans="1:3" outlineLevel="2" x14ac:dyDescent="0.25">
      <c r="B166" t="s">
        <v>15</v>
      </c>
      <c r="C166">
        <v>1962000</v>
      </c>
    </row>
    <row r="167" spans="1:3" outlineLevel="2" x14ac:dyDescent="0.25">
      <c r="B167" t="s">
        <v>15</v>
      </c>
      <c r="C167">
        <v>1710000</v>
      </c>
    </row>
    <row r="168" spans="1:3" outlineLevel="2" x14ac:dyDescent="0.25">
      <c r="B168" t="s">
        <v>15</v>
      </c>
      <c r="C168">
        <v>2440000</v>
      </c>
    </row>
    <row r="169" spans="1:3" outlineLevel="2" x14ac:dyDescent="0.25">
      <c r="B169" t="s">
        <v>15</v>
      </c>
      <c r="C169">
        <v>1191009</v>
      </c>
    </row>
    <row r="170" spans="1:3" outlineLevel="2" x14ac:dyDescent="0.25">
      <c r="B170" t="s">
        <v>15</v>
      </c>
      <c r="C170">
        <v>1700000</v>
      </c>
    </row>
    <row r="171" spans="1:3" outlineLevel="2" x14ac:dyDescent="0.25">
      <c r="B171" t="s">
        <v>15</v>
      </c>
      <c r="C171">
        <v>1800000</v>
      </c>
    </row>
    <row r="172" spans="1:3" outlineLevel="2" x14ac:dyDescent="0.25">
      <c r="B172" t="s">
        <v>15</v>
      </c>
      <c r="C172">
        <v>1530000</v>
      </c>
    </row>
    <row r="173" spans="1:3" outlineLevel="2" x14ac:dyDescent="0.25">
      <c r="B173" t="s">
        <v>15</v>
      </c>
      <c r="C173">
        <v>630000</v>
      </c>
    </row>
    <row r="174" spans="1:3" outlineLevel="1" x14ac:dyDescent="0.25">
      <c r="A174" s="1" t="s">
        <v>81</v>
      </c>
      <c r="B174">
        <f>SUBTOTAL(3,B161:B173)</f>
        <v>13</v>
      </c>
      <c r="C174">
        <f>SUM(C161:C173)</f>
        <v>20533599</v>
      </c>
    </row>
    <row r="175" spans="1:3" outlineLevel="2" x14ac:dyDescent="0.25">
      <c r="B175" t="s">
        <v>3</v>
      </c>
      <c r="C175">
        <v>2097000</v>
      </c>
    </row>
    <row r="176" spans="1:3" outlineLevel="2" x14ac:dyDescent="0.25">
      <c r="B176" t="s">
        <v>3</v>
      </c>
      <c r="C176">
        <v>900000</v>
      </c>
    </row>
    <row r="177" spans="2:3" outlineLevel="2" x14ac:dyDescent="0.25">
      <c r="B177" t="s">
        <v>3</v>
      </c>
      <c r="C177">
        <v>1200000</v>
      </c>
    </row>
    <row r="178" spans="2:3" outlineLevel="2" x14ac:dyDescent="0.25">
      <c r="B178" t="s">
        <v>3</v>
      </c>
      <c r="C178">
        <v>1500000</v>
      </c>
    </row>
    <row r="179" spans="2:3" outlineLevel="2" x14ac:dyDescent="0.25">
      <c r="B179" t="s">
        <v>3</v>
      </c>
      <c r="C179">
        <v>998000</v>
      </c>
    </row>
    <row r="180" spans="2:3" outlineLevel="2" x14ac:dyDescent="0.25">
      <c r="B180" t="s">
        <v>3</v>
      </c>
      <c r="C180">
        <v>1400000</v>
      </c>
    </row>
    <row r="181" spans="2:3" outlineLevel="2" x14ac:dyDescent="0.25">
      <c r="B181" t="s">
        <v>3</v>
      </c>
      <c r="C181">
        <v>2032000</v>
      </c>
    </row>
    <row r="182" spans="2:3" outlineLevel="2" x14ac:dyDescent="0.25">
      <c r="B182" t="s">
        <v>3</v>
      </c>
      <c r="C182">
        <v>700000</v>
      </c>
    </row>
    <row r="183" spans="2:3" outlineLevel="2" x14ac:dyDescent="0.25">
      <c r="B183" t="s">
        <v>3</v>
      </c>
      <c r="C183">
        <v>1890000</v>
      </c>
    </row>
    <row r="184" spans="2:3" outlineLevel="2" x14ac:dyDescent="0.25">
      <c r="B184" t="s">
        <v>3</v>
      </c>
      <c r="C184">
        <v>1700000</v>
      </c>
    </row>
    <row r="185" spans="2:3" outlineLevel="2" x14ac:dyDescent="0.25">
      <c r="B185" t="s">
        <v>3</v>
      </c>
      <c r="C185">
        <v>990000</v>
      </c>
    </row>
    <row r="186" spans="2:3" outlineLevel="2" x14ac:dyDescent="0.25">
      <c r="B186" t="s">
        <v>3</v>
      </c>
      <c r="C186">
        <v>1000000</v>
      </c>
    </row>
    <row r="187" spans="2:3" outlineLevel="2" x14ac:dyDescent="0.25">
      <c r="B187" t="s">
        <v>3</v>
      </c>
      <c r="C187">
        <v>681000</v>
      </c>
    </row>
    <row r="188" spans="2:3" outlineLevel="2" x14ac:dyDescent="0.25">
      <c r="B188" t="s">
        <v>3</v>
      </c>
      <c r="C188">
        <v>900000</v>
      </c>
    </row>
    <row r="189" spans="2:3" outlineLevel="2" x14ac:dyDescent="0.25">
      <c r="B189" t="s">
        <v>3</v>
      </c>
      <c r="C189">
        <v>2443929</v>
      </c>
    </row>
    <row r="190" spans="2:3" outlineLevel="2" x14ac:dyDescent="0.25">
      <c r="B190" t="s">
        <v>3</v>
      </c>
      <c r="C190">
        <v>1976680</v>
      </c>
    </row>
    <row r="191" spans="2:3" outlineLevel="2" x14ac:dyDescent="0.25">
      <c r="B191" t="s">
        <v>3</v>
      </c>
      <c r="C191">
        <v>776000</v>
      </c>
    </row>
    <row r="192" spans="2:3" outlineLevel="2" x14ac:dyDescent="0.25">
      <c r="B192" t="s">
        <v>3</v>
      </c>
      <c r="C192">
        <v>2070000</v>
      </c>
    </row>
    <row r="193" spans="1:3" outlineLevel="2" x14ac:dyDescent="0.25">
      <c r="B193" t="s">
        <v>3</v>
      </c>
      <c r="C193">
        <v>1800000</v>
      </c>
    </row>
    <row r="194" spans="1:3" outlineLevel="2" x14ac:dyDescent="0.25">
      <c r="B194" t="s">
        <v>3</v>
      </c>
      <c r="C194">
        <v>599000</v>
      </c>
    </row>
    <row r="195" spans="1:3" outlineLevel="2" x14ac:dyDescent="0.25">
      <c r="B195" t="s">
        <v>3</v>
      </c>
      <c r="C195">
        <v>2099000</v>
      </c>
    </row>
    <row r="196" spans="1:3" outlineLevel="2" x14ac:dyDescent="0.25">
      <c r="B196" t="s">
        <v>3</v>
      </c>
      <c r="C196">
        <v>2344000</v>
      </c>
    </row>
    <row r="197" spans="1:3" outlineLevel="2" x14ac:dyDescent="0.25">
      <c r="B197" t="s">
        <v>3</v>
      </c>
      <c r="C197">
        <v>3000000</v>
      </c>
    </row>
    <row r="198" spans="1:3" outlineLevel="2" x14ac:dyDescent="0.25">
      <c r="B198" t="s">
        <v>3</v>
      </c>
      <c r="C198">
        <v>2304000</v>
      </c>
    </row>
    <row r="199" spans="1:3" outlineLevel="2" x14ac:dyDescent="0.25">
      <c r="B199" t="s">
        <v>3</v>
      </c>
      <c r="C199">
        <v>1584000</v>
      </c>
    </row>
    <row r="200" spans="1:3" outlineLevel="2" x14ac:dyDescent="0.25">
      <c r="B200" t="s">
        <v>3</v>
      </c>
      <c r="C200">
        <v>1350000</v>
      </c>
    </row>
    <row r="201" spans="1:3" outlineLevel="1" x14ac:dyDescent="0.25">
      <c r="A201" s="1" t="s">
        <v>82</v>
      </c>
      <c r="B201">
        <f>SUBTOTAL(3,B175:B200)</f>
        <v>26</v>
      </c>
      <c r="C201">
        <f>SUM(C175:C200)</f>
        <v>40334609</v>
      </c>
    </row>
    <row r="202" spans="1:3" outlineLevel="2" x14ac:dyDescent="0.25">
      <c r="B202" t="s">
        <v>9</v>
      </c>
      <c r="C202">
        <v>1629000</v>
      </c>
    </row>
    <row r="203" spans="1:3" outlineLevel="2" x14ac:dyDescent="0.25">
      <c r="B203" t="s">
        <v>9</v>
      </c>
      <c r="C203">
        <v>2390580</v>
      </c>
    </row>
    <row r="204" spans="1:3" outlineLevel="2" x14ac:dyDescent="0.25">
      <c r="B204" t="s">
        <v>9</v>
      </c>
      <c r="C204">
        <v>1348200</v>
      </c>
    </row>
    <row r="205" spans="1:3" outlineLevel="2" x14ac:dyDescent="0.25">
      <c r="B205" t="s">
        <v>9</v>
      </c>
      <c r="C205">
        <v>3000000</v>
      </c>
    </row>
    <row r="206" spans="1:3" outlineLevel="2" x14ac:dyDescent="0.25">
      <c r="B206" t="s">
        <v>9</v>
      </c>
      <c r="C206">
        <v>2500000</v>
      </c>
    </row>
    <row r="207" spans="1:3" outlineLevel="2" x14ac:dyDescent="0.25">
      <c r="B207" t="s">
        <v>9</v>
      </c>
      <c r="C207">
        <v>3000000</v>
      </c>
    </row>
    <row r="208" spans="1:3" outlineLevel="2" x14ac:dyDescent="0.25">
      <c r="B208" t="s">
        <v>9</v>
      </c>
      <c r="C208">
        <v>1800000</v>
      </c>
    </row>
    <row r="209" spans="2:3" outlineLevel="2" x14ac:dyDescent="0.25">
      <c r="B209" t="s">
        <v>9</v>
      </c>
      <c r="C209">
        <v>2665350</v>
      </c>
    </row>
    <row r="210" spans="2:3" outlineLevel="2" x14ac:dyDescent="0.25">
      <c r="B210" t="s">
        <v>9</v>
      </c>
      <c r="C210">
        <v>2970000</v>
      </c>
    </row>
    <row r="211" spans="2:3" outlineLevel="2" x14ac:dyDescent="0.25">
      <c r="B211" t="s">
        <v>9</v>
      </c>
      <c r="C211">
        <v>2340000</v>
      </c>
    </row>
    <row r="212" spans="2:3" outlineLevel="2" x14ac:dyDescent="0.25">
      <c r="B212" t="s">
        <v>9</v>
      </c>
      <c r="C212">
        <v>3000000</v>
      </c>
    </row>
    <row r="213" spans="2:3" outlineLevel="2" x14ac:dyDescent="0.25">
      <c r="B213" t="s">
        <v>9</v>
      </c>
      <c r="C213">
        <v>1188000</v>
      </c>
    </row>
    <row r="214" spans="2:3" outlineLevel="2" x14ac:dyDescent="0.25">
      <c r="B214" t="s">
        <v>9</v>
      </c>
      <c r="C214">
        <v>2682000</v>
      </c>
    </row>
    <row r="215" spans="2:3" outlineLevel="2" x14ac:dyDescent="0.25">
      <c r="B215" t="s">
        <v>9</v>
      </c>
      <c r="C215">
        <v>3000000</v>
      </c>
    </row>
    <row r="216" spans="2:3" outlineLevel="2" x14ac:dyDescent="0.25">
      <c r="B216" t="s">
        <v>9</v>
      </c>
      <c r="C216">
        <v>2520000</v>
      </c>
    </row>
    <row r="217" spans="2:3" outlineLevel="2" x14ac:dyDescent="0.25">
      <c r="B217" t="s">
        <v>9</v>
      </c>
      <c r="C217">
        <v>2170000</v>
      </c>
    </row>
    <row r="218" spans="2:3" outlineLevel="2" x14ac:dyDescent="0.25">
      <c r="B218" t="s">
        <v>9</v>
      </c>
      <c r="C218">
        <v>2100000</v>
      </c>
    </row>
    <row r="219" spans="2:3" outlineLevel="2" x14ac:dyDescent="0.25">
      <c r="B219" t="s">
        <v>9</v>
      </c>
      <c r="C219">
        <v>1640637</v>
      </c>
    </row>
    <row r="220" spans="2:3" outlineLevel="2" x14ac:dyDescent="0.25">
      <c r="B220" t="s">
        <v>9</v>
      </c>
      <c r="C220">
        <v>1278000</v>
      </c>
    </row>
    <row r="221" spans="2:3" outlineLevel="2" x14ac:dyDescent="0.25">
      <c r="B221" t="s">
        <v>9</v>
      </c>
      <c r="C221">
        <v>2670567</v>
      </c>
    </row>
    <row r="222" spans="2:3" outlineLevel="2" x14ac:dyDescent="0.25">
      <c r="B222" t="s">
        <v>9</v>
      </c>
      <c r="C222">
        <v>1152000</v>
      </c>
    </row>
    <row r="223" spans="2:3" outlineLevel="2" x14ac:dyDescent="0.25">
      <c r="B223" t="s">
        <v>9</v>
      </c>
      <c r="C223">
        <v>2800000</v>
      </c>
    </row>
    <row r="224" spans="2:3" outlineLevel="2" x14ac:dyDescent="0.25">
      <c r="B224" t="s">
        <v>9</v>
      </c>
      <c r="C224">
        <v>1200000</v>
      </c>
    </row>
    <row r="225" spans="1:3" outlineLevel="2" x14ac:dyDescent="0.25">
      <c r="B225" t="s">
        <v>9</v>
      </c>
      <c r="C225">
        <v>2050000</v>
      </c>
    </row>
    <row r="226" spans="1:3" outlineLevel="2" x14ac:dyDescent="0.25">
      <c r="B226" t="s">
        <v>9</v>
      </c>
      <c r="C226">
        <v>3000000</v>
      </c>
    </row>
    <row r="227" spans="1:3" outlineLevel="2" x14ac:dyDescent="0.25">
      <c r="B227" t="s">
        <v>9</v>
      </c>
      <c r="C227">
        <v>2385000</v>
      </c>
    </row>
    <row r="228" spans="1:3" outlineLevel="2" x14ac:dyDescent="0.25">
      <c r="B228" t="s">
        <v>9</v>
      </c>
      <c r="C228">
        <v>2985000</v>
      </c>
    </row>
    <row r="229" spans="1:3" outlineLevel="2" x14ac:dyDescent="0.25">
      <c r="B229" t="s">
        <v>9</v>
      </c>
      <c r="C229">
        <v>1710000</v>
      </c>
    </row>
    <row r="230" spans="1:3" outlineLevel="2" x14ac:dyDescent="0.25">
      <c r="B230" t="s">
        <v>9</v>
      </c>
      <c r="C230">
        <v>2631681</v>
      </c>
    </row>
    <row r="231" spans="1:3" outlineLevel="2" x14ac:dyDescent="0.25">
      <c r="B231" t="s">
        <v>9</v>
      </c>
      <c r="C231">
        <v>2439000</v>
      </c>
    </row>
    <row r="232" spans="1:3" outlineLevel="2" x14ac:dyDescent="0.25">
      <c r="B232" t="s">
        <v>9</v>
      </c>
      <c r="C232">
        <v>2500000</v>
      </c>
    </row>
    <row r="233" spans="1:3" outlineLevel="2" x14ac:dyDescent="0.25">
      <c r="B233" t="s">
        <v>9</v>
      </c>
      <c r="C233">
        <v>2313000</v>
      </c>
    </row>
    <row r="234" spans="1:3" outlineLevel="2" x14ac:dyDescent="0.25">
      <c r="B234" t="s">
        <v>9</v>
      </c>
      <c r="C234">
        <v>3000000</v>
      </c>
    </row>
    <row r="235" spans="1:3" outlineLevel="2" x14ac:dyDescent="0.25">
      <c r="B235" t="s">
        <v>9</v>
      </c>
      <c r="C235">
        <v>3000000</v>
      </c>
    </row>
    <row r="236" spans="1:3" outlineLevel="2" x14ac:dyDescent="0.25">
      <c r="B236" t="s">
        <v>9</v>
      </c>
      <c r="C236">
        <v>2961000</v>
      </c>
    </row>
    <row r="237" spans="1:3" outlineLevel="2" x14ac:dyDescent="0.25">
      <c r="B237" t="s">
        <v>9</v>
      </c>
      <c r="C237">
        <v>1368000</v>
      </c>
    </row>
    <row r="238" spans="1:3" outlineLevel="2" x14ac:dyDescent="0.25">
      <c r="B238" t="s">
        <v>9</v>
      </c>
      <c r="C238">
        <v>3000000</v>
      </c>
    </row>
    <row r="239" spans="1:3" outlineLevel="1" x14ac:dyDescent="0.25">
      <c r="A239" s="1" t="s">
        <v>83</v>
      </c>
      <c r="B239">
        <f>SUBTOTAL(3,B202:B238)</f>
        <v>37</v>
      </c>
      <c r="C239">
        <f>SUM(C202:C238)</f>
        <v>86387015</v>
      </c>
    </row>
    <row r="240" spans="1:3" outlineLevel="2" x14ac:dyDescent="0.25">
      <c r="B240" t="s">
        <v>22</v>
      </c>
      <c r="C240">
        <v>1665000</v>
      </c>
    </row>
    <row r="241" spans="1:3" outlineLevel="2" x14ac:dyDescent="0.25">
      <c r="B241" t="s">
        <v>22</v>
      </c>
      <c r="C241">
        <v>2500000</v>
      </c>
    </row>
    <row r="242" spans="1:3" outlineLevel="2" x14ac:dyDescent="0.25">
      <c r="B242" t="s">
        <v>22</v>
      </c>
      <c r="C242">
        <v>1300000</v>
      </c>
    </row>
    <row r="243" spans="1:3" outlineLevel="2" x14ac:dyDescent="0.25">
      <c r="B243" t="s">
        <v>22</v>
      </c>
      <c r="C243">
        <v>2230000</v>
      </c>
    </row>
    <row r="244" spans="1:3" outlineLevel="2" x14ac:dyDescent="0.25">
      <c r="B244" t="s">
        <v>22</v>
      </c>
      <c r="C244">
        <v>1476000</v>
      </c>
    </row>
    <row r="245" spans="1:3" outlineLevel="2" x14ac:dyDescent="0.25">
      <c r="B245" t="s">
        <v>22</v>
      </c>
      <c r="C245">
        <v>1980000</v>
      </c>
    </row>
    <row r="246" spans="1:3" outlineLevel="2" x14ac:dyDescent="0.25">
      <c r="B246" t="s">
        <v>22</v>
      </c>
      <c r="C246">
        <v>1300000</v>
      </c>
    </row>
    <row r="247" spans="1:3" outlineLevel="2" x14ac:dyDescent="0.25">
      <c r="B247" t="s">
        <v>22</v>
      </c>
      <c r="C247">
        <v>2970000</v>
      </c>
    </row>
    <row r="248" spans="1:3" outlineLevel="2" x14ac:dyDescent="0.25">
      <c r="B248" t="s">
        <v>22</v>
      </c>
      <c r="C248">
        <v>3000000</v>
      </c>
    </row>
    <row r="249" spans="1:3" outlineLevel="2" x14ac:dyDescent="0.25">
      <c r="B249" t="s">
        <v>22</v>
      </c>
      <c r="C249">
        <v>1000000</v>
      </c>
    </row>
    <row r="250" spans="1:3" outlineLevel="2" x14ac:dyDescent="0.25">
      <c r="B250" t="s">
        <v>22</v>
      </c>
      <c r="C250">
        <v>3000000</v>
      </c>
    </row>
    <row r="251" spans="1:3" outlineLevel="2" x14ac:dyDescent="0.25">
      <c r="B251" t="s">
        <v>22</v>
      </c>
      <c r="C251">
        <v>1360000</v>
      </c>
    </row>
    <row r="252" spans="1:3" outlineLevel="2" x14ac:dyDescent="0.25">
      <c r="B252" t="s">
        <v>22</v>
      </c>
      <c r="C252">
        <v>2800000</v>
      </c>
    </row>
    <row r="253" spans="1:3" outlineLevel="1" x14ac:dyDescent="0.25">
      <c r="A253" s="1" t="s">
        <v>84</v>
      </c>
      <c r="B253">
        <f>SUBTOTAL(3,B240:B252)</f>
        <v>13</v>
      </c>
      <c r="C253">
        <f>SUM(C240:C252)</f>
        <v>26581000</v>
      </c>
    </row>
    <row r="254" spans="1:3" outlineLevel="2" x14ac:dyDescent="0.25">
      <c r="B254" t="s">
        <v>38</v>
      </c>
      <c r="C254">
        <v>2754000</v>
      </c>
    </row>
    <row r="255" spans="1:3" outlineLevel="2" x14ac:dyDescent="0.25">
      <c r="B255" t="s">
        <v>38</v>
      </c>
      <c r="C255">
        <v>2070000</v>
      </c>
    </row>
    <row r="256" spans="1:3" outlineLevel="2" x14ac:dyDescent="0.25">
      <c r="B256" t="s">
        <v>38</v>
      </c>
      <c r="C256">
        <v>2844000</v>
      </c>
    </row>
    <row r="257" spans="1:3" outlineLevel="2" x14ac:dyDescent="0.25">
      <c r="B257" t="s">
        <v>38</v>
      </c>
      <c r="C257">
        <v>1660000</v>
      </c>
    </row>
    <row r="258" spans="1:3" outlineLevel="2" x14ac:dyDescent="0.25">
      <c r="B258" t="s">
        <v>38</v>
      </c>
      <c r="C258">
        <v>2835000</v>
      </c>
    </row>
    <row r="259" spans="1:3" outlineLevel="2" x14ac:dyDescent="0.25">
      <c r="B259" t="s">
        <v>38</v>
      </c>
      <c r="C259">
        <v>2966000</v>
      </c>
    </row>
    <row r="260" spans="1:3" outlineLevel="1" x14ac:dyDescent="0.25">
      <c r="A260" s="1" t="s">
        <v>85</v>
      </c>
      <c r="B260">
        <f>SUBTOTAL(3,B254:B259)</f>
        <v>6</v>
      </c>
      <c r="C260">
        <f>SUM(C254:C259)</f>
        <v>15129000</v>
      </c>
    </row>
    <row r="261" spans="1:3" outlineLevel="2" x14ac:dyDescent="0.25">
      <c r="B261" t="s">
        <v>50</v>
      </c>
      <c r="C261">
        <v>1000000</v>
      </c>
    </row>
    <row r="262" spans="1:3" outlineLevel="2" x14ac:dyDescent="0.25">
      <c r="B262" t="s">
        <v>50</v>
      </c>
      <c r="C262">
        <v>1791000</v>
      </c>
    </row>
    <row r="263" spans="1:3" outlineLevel="2" x14ac:dyDescent="0.25">
      <c r="B263" t="s">
        <v>50</v>
      </c>
      <c r="C263">
        <v>2250000</v>
      </c>
    </row>
    <row r="264" spans="1:3" outlineLevel="2" x14ac:dyDescent="0.25">
      <c r="B264" t="s">
        <v>50</v>
      </c>
      <c r="C264">
        <v>1000000</v>
      </c>
    </row>
    <row r="265" spans="1:3" outlineLevel="2" x14ac:dyDescent="0.25">
      <c r="B265" t="s">
        <v>50</v>
      </c>
      <c r="C265">
        <v>2430000</v>
      </c>
    </row>
    <row r="266" spans="1:3" outlineLevel="1" x14ac:dyDescent="0.25">
      <c r="A266" s="1" t="s">
        <v>86</v>
      </c>
      <c r="B266">
        <f>SUBTOTAL(3,B261:B265)</f>
        <v>5</v>
      </c>
      <c r="C266">
        <f>SUM(C261:C265)</f>
        <v>8471000</v>
      </c>
    </row>
    <row r="267" spans="1:3" outlineLevel="2" x14ac:dyDescent="0.25">
      <c r="B267" t="s">
        <v>14</v>
      </c>
      <c r="C267">
        <v>3000000</v>
      </c>
    </row>
    <row r="268" spans="1:3" outlineLevel="2" x14ac:dyDescent="0.25">
      <c r="B268" t="s">
        <v>14</v>
      </c>
      <c r="C268">
        <v>2758500</v>
      </c>
    </row>
    <row r="269" spans="1:3" outlineLevel="2" x14ac:dyDescent="0.25">
      <c r="B269" t="s">
        <v>14</v>
      </c>
      <c r="C269">
        <v>1300000</v>
      </c>
    </row>
    <row r="270" spans="1:3" outlineLevel="2" x14ac:dyDescent="0.25">
      <c r="B270" t="s">
        <v>14</v>
      </c>
      <c r="C270">
        <v>1190000</v>
      </c>
    </row>
    <row r="271" spans="1:3" outlineLevel="2" x14ac:dyDescent="0.25">
      <c r="B271" t="s">
        <v>14</v>
      </c>
      <c r="C271">
        <v>1770000</v>
      </c>
    </row>
    <row r="272" spans="1:3" outlineLevel="2" x14ac:dyDescent="0.25">
      <c r="B272" t="s">
        <v>14</v>
      </c>
      <c r="C272">
        <v>800000</v>
      </c>
    </row>
    <row r="273" spans="1:3" outlineLevel="1" x14ac:dyDescent="0.25">
      <c r="A273" s="1" t="s">
        <v>87</v>
      </c>
      <c r="B273">
        <f>SUBTOTAL(3,B267:B272)</f>
        <v>6</v>
      </c>
      <c r="C273">
        <f>SUM(C267:C272)</f>
        <v>10818500</v>
      </c>
    </row>
    <row r="274" spans="1:3" outlineLevel="2" x14ac:dyDescent="0.25">
      <c r="B274" t="s">
        <v>51</v>
      </c>
      <c r="C274">
        <v>2000000</v>
      </c>
    </row>
    <row r="275" spans="1:3" outlineLevel="1" x14ac:dyDescent="0.25">
      <c r="A275" s="1" t="s">
        <v>88</v>
      </c>
      <c r="B275">
        <f>SUBTOTAL(3,B274:B274)</f>
        <v>1</v>
      </c>
      <c r="C275">
        <v>2000000</v>
      </c>
    </row>
    <row r="276" spans="1:3" outlineLevel="2" x14ac:dyDescent="0.25">
      <c r="B276" t="s">
        <v>4</v>
      </c>
      <c r="C276">
        <v>1485000</v>
      </c>
    </row>
    <row r="277" spans="1:3" outlineLevel="2" x14ac:dyDescent="0.25">
      <c r="B277" t="s">
        <v>4</v>
      </c>
      <c r="C277">
        <v>1920855</v>
      </c>
    </row>
    <row r="278" spans="1:3" outlineLevel="2" x14ac:dyDescent="0.25">
      <c r="B278" t="s">
        <v>4</v>
      </c>
      <c r="C278">
        <v>1700000</v>
      </c>
    </row>
    <row r="279" spans="1:3" outlineLevel="2" x14ac:dyDescent="0.25">
      <c r="B279" t="s">
        <v>4</v>
      </c>
      <c r="C279">
        <v>2070000</v>
      </c>
    </row>
    <row r="280" spans="1:3" outlineLevel="2" x14ac:dyDescent="0.25">
      <c r="B280" t="s">
        <v>4</v>
      </c>
      <c r="C280">
        <v>2000000</v>
      </c>
    </row>
    <row r="281" spans="1:3" outlineLevel="2" x14ac:dyDescent="0.25">
      <c r="B281" t="s">
        <v>4</v>
      </c>
      <c r="C281">
        <v>823000</v>
      </c>
    </row>
    <row r="282" spans="1:3" outlineLevel="2" x14ac:dyDescent="0.25">
      <c r="B282" t="s">
        <v>4</v>
      </c>
      <c r="C282">
        <v>2365000</v>
      </c>
    </row>
    <row r="283" spans="1:3" outlineLevel="2" x14ac:dyDescent="0.25">
      <c r="B283" t="s">
        <v>4</v>
      </c>
      <c r="C283">
        <v>1000000</v>
      </c>
    </row>
    <row r="284" spans="1:3" outlineLevel="2" x14ac:dyDescent="0.25">
      <c r="B284" t="s">
        <v>4</v>
      </c>
      <c r="C284">
        <v>670000</v>
      </c>
    </row>
    <row r="285" spans="1:3" outlineLevel="2" x14ac:dyDescent="0.25">
      <c r="B285" t="s">
        <v>4</v>
      </c>
      <c r="C285">
        <v>1239000</v>
      </c>
    </row>
    <row r="286" spans="1:3" outlineLevel="2" x14ac:dyDescent="0.25">
      <c r="B286" t="s">
        <v>4</v>
      </c>
      <c r="C286">
        <v>2200000</v>
      </c>
    </row>
    <row r="287" spans="1:3" outlineLevel="2" x14ac:dyDescent="0.25">
      <c r="B287" t="s">
        <v>4</v>
      </c>
      <c r="C287">
        <v>1626000</v>
      </c>
    </row>
    <row r="288" spans="1:3" outlineLevel="2" x14ac:dyDescent="0.25">
      <c r="B288" t="s">
        <v>4</v>
      </c>
      <c r="C288">
        <v>2250000</v>
      </c>
    </row>
    <row r="289" spans="2:3" outlineLevel="2" x14ac:dyDescent="0.25">
      <c r="B289" t="s">
        <v>4</v>
      </c>
      <c r="C289">
        <v>2000000</v>
      </c>
    </row>
    <row r="290" spans="2:3" outlineLevel="2" x14ac:dyDescent="0.25">
      <c r="B290" t="s">
        <v>4</v>
      </c>
      <c r="C290">
        <v>2430000</v>
      </c>
    </row>
    <row r="291" spans="2:3" outlineLevel="2" x14ac:dyDescent="0.25">
      <c r="B291" t="s">
        <v>4</v>
      </c>
      <c r="C291">
        <v>2100000</v>
      </c>
    </row>
    <row r="292" spans="2:3" outlineLevel="2" x14ac:dyDescent="0.25">
      <c r="B292" t="s">
        <v>4</v>
      </c>
      <c r="C292">
        <v>2790000</v>
      </c>
    </row>
    <row r="293" spans="2:3" outlineLevel="2" x14ac:dyDescent="0.25">
      <c r="B293" t="s">
        <v>4</v>
      </c>
      <c r="C293">
        <v>1980000</v>
      </c>
    </row>
    <row r="294" spans="2:3" outlineLevel="2" x14ac:dyDescent="0.25">
      <c r="B294" t="s">
        <v>4</v>
      </c>
      <c r="C294">
        <v>2349441</v>
      </c>
    </row>
    <row r="295" spans="2:3" outlineLevel="2" x14ac:dyDescent="0.25">
      <c r="B295" t="s">
        <v>4</v>
      </c>
      <c r="C295">
        <v>1800000</v>
      </c>
    </row>
    <row r="296" spans="2:3" outlineLevel="2" x14ac:dyDescent="0.25">
      <c r="B296" t="s">
        <v>4</v>
      </c>
      <c r="C296">
        <v>1305000</v>
      </c>
    </row>
    <row r="297" spans="2:3" outlineLevel="2" x14ac:dyDescent="0.25">
      <c r="B297" t="s">
        <v>4</v>
      </c>
      <c r="C297">
        <v>2070000</v>
      </c>
    </row>
    <row r="298" spans="2:3" outlineLevel="2" x14ac:dyDescent="0.25">
      <c r="B298" t="s">
        <v>4</v>
      </c>
      <c r="C298">
        <v>1381000</v>
      </c>
    </row>
    <row r="299" spans="2:3" outlineLevel="2" x14ac:dyDescent="0.25">
      <c r="B299" t="s">
        <v>4</v>
      </c>
      <c r="C299">
        <v>1400000</v>
      </c>
    </row>
    <row r="300" spans="2:3" outlineLevel="2" x14ac:dyDescent="0.25">
      <c r="B300" t="s">
        <v>4</v>
      </c>
      <c r="C300">
        <v>2329000</v>
      </c>
    </row>
    <row r="301" spans="2:3" outlineLevel="2" x14ac:dyDescent="0.25">
      <c r="B301" t="s">
        <v>4</v>
      </c>
      <c r="C301">
        <v>2745000</v>
      </c>
    </row>
    <row r="302" spans="2:3" outlineLevel="2" x14ac:dyDescent="0.25">
      <c r="B302" t="s">
        <v>4</v>
      </c>
      <c r="C302">
        <v>3000000</v>
      </c>
    </row>
    <row r="303" spans="2:3" outlineLevel="2" x14ac:dyDescent="0.25">
      <c r="B303" t="s">
        <v>4</v>
      </c>
      <c r="C303">
        <v>2360000</v>
      </c>
    </row>
    <row r="304" spans="2:3" outlineLevel="2" x14ac:dyDescent="0.25">
      <c r="B304" t="s">
        <v>4</v>
      </c>
      <c r="C304">
        <v>2500000</v>
      </c>
    </row>
    <row r="305" spans="2:3" outlineLevel="2" x14ac:dyDescent="0.25">
      <c r="B305" t="s">
        <v>4</v>
      </c>
      <c r="C305">
        <v>2400000</v>
      </c>
    </row>
    <row r="306" spans="2:3" outlineLevel="2" x14ac:dyDescent="0.25">
      <c r="B306" t="s">
        <v>4</v>
      </c>
      <c r="C306">
        <v>1600000</v>
      </c>
    </row>
    <row r="307" spans="2:3" outlineLevel="2" x14ac:dyDescent="0.25">
      <c r="B307" t="s">
        <v>4</v>
      </c>
      <c r="C307">
        <v>973000</v>
      </c>
    </row>
    <row r="308" spans="2:3" outlineLevel="2" x14ac:dyDescent="0.25">
      <c r="B308" t="s">
        <v>4</v>
      </c>
      <c r="C308">
        <v>1400000</v>
      </c>
    </row>
    <row r="309" spans="2:3" outlineLevel="2" x14ac:dyDescent="0.25">
      <c r="B309" t="s">
        <v>4</v>
      </c>
      <c r="C309">
        <v>1600000</v>
      </c>
    </row>
    <row r="310" spans="2:3" outlineLevel="2" x14ac:dyDescent="0.25">
      <c r="B310" t="s">
        <v>4</v>
      </c>
      <c r="C310">
        <v>1562000</v>
      </c>
    </row>
    <row r="311" spans="2:3" outlineLevel="2" x14ac:dyDescent="0.25">
      <c r="B311" t="s">
        <v>4</v>
      </c>
      <c r="C311">
        <v>2944000</v>
      </c>
    </row>
    <row r="312" spans="2:3" outlineLevel="2" x14ac:dyDescent="0.25">
      <c r="B312" t="s">
        <v>4</v>
      </c>
      <c r="C312">
        <v>3000000</v>
      </c>
    </row>
    <row r="313" spans="2:3" outlineLevel="2" x14ac:dyDescent="0.25">
      <c r="B313" t="s">
        <v>4</v>
      </c>
      <c r="C313">
        <v>1874000</v>
      </c>
    </row>
    <row r="314" spans="2:3" outlineLevel="2" x14ac:dyDescent="0.25">
      <c r="B314" t="s">
        <v>4</v>
      </c>
      <c r="C314">
        <v>2160000</v>
      </c>
    </row>
    <row r="315" spans="2:3" outlineLevel="2" x14ac:dyDescent="0.25">
      <c r="B315" t="s">
        <v>4</v>
      </c>
      <c r="C315">
        <v>3000000</v>
      </c>
    </row>
    <row r="316" spans="2:3" outlineLevel="2" x14ac:dyDescent="0.25">
      <c r="B316" t="s">
        <v>4</v>
      </c>
      <c r="C316">
        <v>2385000</v>
      </c>
    </row>
    <row r="317" spans="2:3" outlineLevel="2" x14ac:dyDescent="0.25">
      <c r="B317" t="s">
        <v>4</v>
      </c>
      <c r="C317">
        <v>3000000</v>
      </c>
    </row>
    <row r="318" spans="2:3" outlineLevel="2" x14ac:dyDescent="0.25">
      <c r="B318" t="s">
        <v>4</v>
      </c>
      <c r="C318">
        <v>3000000</v>
      </c>
    </row>
    <row r="319" spans="2:3" outlineLevel="2" x14ac:dyDescent="0.25">
      <c r="B319" t="s">
        <v>4</v>
      </c>
      <c r="C319">
        <v>1370000</v>
      </c>
    </row>
    <row r="320" spans="2:3" outlineLevel="2" x14ac:dyDescent="0.25">
      <c r="B320" t="s">
        <v>4</v>
      </c>
      <c r="C320">
        <v>1530000</v>
      </c>
    </row>
    <row r="321" spans="1:3" outlineLevel="2" x14ac:dyDescent="0.25">
      <c r="B321" t="s">
        <v>4</v>
      </c>
      <c r="C321">
        <v>2200000</v>
      </c>
    </row>
    <row r="322" spans="1:3" outlineLevel="2" x14ac:dyDescent="0.25">
      <c r="B322" t="s">
        <v>4</v>
      </c>
      <c r="C322">
        <v>2150000</v>
      </c>
    </row>
    <row r="323" spans="1:3" outlineLevel="2" x14ac:dyDescent="0.25">
      <c r="B323" t="s">
        <v>4</v>
      </c>
      <c r="C323">
        <v>2295000</v>
      </c>
    </row>
    <row r="324" spans="1:3" outlineLevel="2" x14ac:dyDescent="0.25">
      <c r="B324" t="s">
        <v>4</v>
      </c>
      <c r="C324">
        <v>1200000</v>
      </c>
    </row>
    <row r="325" spans="1:3" outlineLevel="2" x14ac:dyDescent="0.25">
      <c r="B325" t="s">
        <v>4</v>
      </c>
      <c r="C325">
        <v>2400000</v>
      </c>
    </row>
    <row r="326" spans="1:3" outlineLevel="1" x14ac:dyDescent="0.25">
      <c r="A326" s="1" t="s">
        <v>89</v>
      </c>
      <c r="B326">
        <f>SUBTOTAL(3,B276:B325)</f>
        <v>50</v>
      </c>
      <c r="C326">
        <f>SUM(C276:C325)</f>
        <v>99931296</v>
      </c>
    </row>
    <row r="327" spans="1:3" outlineLevel="2" x14ac:dyDescent="0.25">
      <c r="B327" t="s">
        <v>52</v>
      </c>
      <c r="C327">
        <v>852805</v>
      </c>
    </row>
    <row r="328" spans="1:3" outlineLevel="1" x14ac:dyDescent="0.25">
      <c r="A328" s="1" t="s">
        <v>90</v>
      </c>
      <c r="B328">
        <f>SUBTOTAL(3,B327:B327)</f>
        <v>1</v>
      </c>
      <c r="C328">
        <v>852805</v>
      </c>
    </row>
    <row r="329" spans="1:3" outlineLevel="2" x14ac:dyDescent="0.25">
      <c r="B329" t="s">
        <v>25</v>
      </c>
      <c r="C329">
        <v>2500000</v>
      </c>
    </row>
    <row r="330" spans="1:3" outlineLevel="2" x14ac:dyDescent="0.25">
      <c r="B330" t="s">
        <v>25</v>
      </c>
      <c r="C330">
        <v>1170000</v>
      </c>
    </row>
    <row r="331" spans="1:3" outlineLevel="2" x14ac:dyDescent="0.25">
      <c r="B331" t="s">
        <v>25</v>
      </c>
      <c r="C331">
        <v>1900000</v>
      </c>
    </row>
    <row r="332" spans="1:3" outlineLevel="2" x14ac:dyDescent="0.25">
      <c r="B332" t="s">
        <v>25</v>
      </c>
      <c r="C332">
        <v>1764000</v>
      </c>
    </row>
    <row r="333" spans="1:3" outlineLevel="2" x14ac:dyDescent="0.25">
      <c r="B333" t="s">
        <v>25</v>
      </c>
      <c r="C333">
        <v>600000</v>
      </c>
    </row>
    <row r="334" spans="1:3" outlineLevel="2" x14ac:dyDescent="0.25">
      <c r="B334" t="s">
        <v>25</v>
      </c>
      <c r="C334">
        <v>1600000</v>
      </c>
    </row>
    <row r="335" spans="1:3" outlineLevel="2" x14ac:dyDescent="0.25">
      <c r="B335" t="s">
        <v>25</v>
      </c>
      <c r="C335">
        <v>2950000</v>
      </c>
    </row>
    <row r="336" spans="1:3" outlineLevel="2" x14ac:dyDescent="0.25">
      <c r="B336" t="s">
        <v>25</v>
      </c>
      <c r="C336">
        <v>1575000</v>
      </c>
    </row>
    <row r="337" spans="1:3" outlineLevel="2" x14ac:dyDescent="0.25">
      <c r="B337" t="s">
        <v>25</v>
      </c>
      <c r="C337">
        <v>1026000</v>
      </c>
    </row>
    <row r="338" spans="1:3" outlineLevel="2" x14ac:dyDescent="0.25">
      <c r="B338" t="s">
        <v>25</v>
      </c>
      <c r="C338">
        <v>800000</v>
      </c>
    </row>
    <row r="339" spans="1:3" outlineLevel="2" x14ac:dyDescent="0.25">
      <c r="B339" t="s">
        <v>25</v>
      </c>
      <c r="C339">
        <v>3000000</v>
      </c>
    </row>
    <row r="340" spans="1:3" outlineLevel="2" x14ac:dyDescent="0.25">
      <c r="B340" t="s">
        <v>25</v>
      </c>
      <c r="C340">
        <v>800000</v>
      </c>
    </row>
    <row r="341" spans="1:3" outlineLevel="2" x14ac:dyDescent="0.25">
      <c r="B341" t="s">
        <v>25</v>
      </c>
      <c r="C341">
        <v>1600000</v>
      </c>
    </row>
    <row r="342" spans="1:3" outlineLevel="2" x14ac:dyDescent="0.25">
      <c r="B342" t="s">
        <v>25</v>
      </c>
      <c r="C342">
        <v>2000000</v>
      </c>
    </row>
    <row r="343" spans="1:3" outlineLevel="2" x14ac:dyDescent="0.25">
      <c r="B343" t="s">
        <v>25</v>
      </c>
      <c r="C343">
        <v>2400000</v>
      </c>
    </row>
    <row r="344" spans="1:3" outlineLevel="2" x14ac:dyDescent="0.25">
      <c r="B344" t="s">
        <v>25</v>
      </c>
      <c r="C344">
        <v>1530000</v>
      </c>
    </row>
    <row r="345" spans="1:3" outlineLevel="2" x14ac:dyDescent="0.25">
      <c r="B345" t="s">
        <v>25</v>
      </c>
      <c r="C345">
        <v>1286280</v>
      </c>
    </row>
    <row r="346" spans="1:3" outlineLevel="2" x14ac:dyDescent="0.25">
      <c r="B346" t="s">
        <v>25</v>
      </c>
      <c r="C346">
        <v>1100000</v>
      </c>
    </row>
    <row r="347" spans="1:3" outlineLevel="1" x14ac:dyDescent="0.25">
      <c r="A347" s="1" t="s">
        <v>91</v>
      </c>
      <c r="B347">
        <f>SUBTOTAL(3,B329:B346)</f>
        <v>18</v>
      </c>
      <c r="C347">
        <f>SUM(C329:C346)</f>
        <v>29601280</v>
      </c>
    </row>
    <row r="348" spans="1:3" outlineLevel="2" x14ac:dyDescent="0.25">
      <c r="B348" t="s">
        <v>30</v>
      </c>
      <c r="C348">
        <v>2106000</v>
      </c>
    </row>
    <row r="349" spans="1:3" outlineLevel="2" x14ac:dyDescent="0.25">
      <c r="B349" t="s">
        <v>30</v>
      </c>
      <c r="C349">
        <v>1692000</v>
      </c>
    </row>
    <row r="350" spans="1:3" outlineLevel="2" x14ac:dyDescent="0.25">
      <c r="B350" t="s">
        <v>30</v>
      </c>
      <c r="C350">
        <v>2293200</v>
      </c>
    </row>
    <row r="351" spans="1:3" outlineLevel="2" x14ac:dyDescent="0.25">
      <c r="B351" t="s">
        <v>30</v>
      </c>
      <c r="C351">
        <v>1100000</v>
      </c>
    </row>
    <row r="352" spans="1:3" outlineLevel="2" x14ac:dyDescent="0.25">
      <c r="B352" t="s">
        <v>30</v>
      </c>
      <c r="C352">
        <v>1296000</v>
      </c>
    </row>
    <row r="353" spans="1:3" outlineLevel="2" x14ac:dyDescent="0.25">
      <c r="B353" t="s">
        <v>30</v>
      </c>
      <c r="C353">
        <v>2376000</v>
      </c>
    </row>
    <row r="354" spans="1:3" outlineLevel="2" x14ac:dyDescent="0.25">
      <c r="B354" t="s">
        <v>30</v>
      </c>
      <c r="C354">
        <v>2250000</v>
      </c>
    </row>
    <row r="355" spans="1:3" outlineLevel="2" x14ac:dyDescent="0.25">
      <c r="B355" t="s">
        <v>30</v>
      </c>
      <c r="C355">
        <v>2500000</v>
      </c>
    </row>
    <row r="356" spans="1:3" outlineLevel="2" x14ac:dyDescent="0.25">
      <c r="B356" t="s">
        <v>30</v>
      </c>
      <c r="C356">
        <v>1600200</v>
      </c>
    </row>
    <row r="357" spans="1:3" outlineLevel="2" x14ac:dyDescent="0.25">
      <c r="B357" t="s">
        <v>30</v>
      </c>
      <c r="C357">
        <v>1583235</v>
      </c>
    </row>
    <row r="358" spans="1:3" outlineLevel="1" x14ac:dyDescent="0.25">
      <c r="A358" s="1" t="s">
        <v>92</v>
      </c>
      <c r="B358">
        <f>SUBTOTAL(3,B348:B357)</f>
        <v>10</v>
      </c>
      <c r="C358">
        <f>SUM(C348:C357)</f>
        <v>18796635</v>
      </c>
    </row>
    <row r="359" spans="1:3" outlineLevel="2" x14ac:dyDescent="0.25">
      <c r="B359" t="s">
        <v>24</v>
      </c>
      <c r="C359">
        <v>1710000</v>
      </c>
    </row>
    <row r="360" spans="1:3" outlineLevel="2" x14ac:dyDescent="0.25">
      <c r="B360" t="s">
        <v>24</v>
      </c>
      <c r="C360">
        <v>1544792</v>
      </c>
    </row>
    <row r="361" spans="1:3" outlineLevel="2" x14ac:dyDescent="0.25">
      <c r="B361" t="s">
        <v>24</v>
      </c>
      <c r="C361">
        <v>2430000</v>
      </c>
    </row>
    <row r="362" spans="1:3" outlineLevel="2" x14ac:dyDescent="0.25">
      <c r="B362" t="s">
        <v>24</v>
      </c>
      <c r="C362">
        <v>3000000</v>
      </c>
    </row>
    <row r="363" spans="1:3" outlineLevel="2" x14ac:dyDescent="0.25">
      <c r="B363" t="s">
        <v>24</v>
      </c>
      <c r="C363">
        <v>1386000</v>
      </c>
    </row>
    <row r="364" spans="1:3" outlineLevel="2" x14ac:dyDescent="0.25">
      <c r="B364" t="s">
        <v>24</v>
      </c>
      <c r="C364">
        <v>2250000</v>
      </c>
    </row>
    <row r="365" spans="1:3" outlineLevel="2" x14ac:dyDescent="0.25">
      <c r="B365" t="s">
        <v>24</v>
      </c>
      <c r="C365">
        <v>1139000</v>
      </c>
    </row>
    <row r="366" spans="1:3" outlineLevel="2" x14ac:dyDescent="0.25">
      <c r="B366" t="s">
        <v>24</v>
      </c>
      <c r="C366">
        <v>2450000</v>
      </c>
    </row>
    <row r="367" spans="1:3" outlineLevel="2" x14ac:dyDescent="0.25">
      <c r="B367" t="s">
        <v>24</v>
      </c>
      <c r="C367">
        <v>400000</v>
      </c>
    </row>
    <row r="368" spans="1:3" outlineLevel="2" x14ac:dyDescent="0.25">
      <c r="B368" t="s">
        <v>24</v>
      </c>
      <c r="C368">
        <v>3000000</v>
      </c>
    </row>
    <row r="369" spans="1:3" outlineLevel="2" x14ac:dyDescent="0.25">
      <c r="B369" t="s">
        <v>24</v>
      </c>
      <c r="C369">
        <v>2610000</v>
      </c>
    </row>
    <row r="370" spans="1:3" outlineLevel="2" x14ac:dyDescent="0.25">
      <c r="B370" t="s">
        <v>24</v>
      </c>
      <c r="C370">
        <v>1350000</v>
      </c>
    </row>
    <row r="371" spans="1:3" outlineLevel="2" x14ac:dyDescent="0.25">
      <c r="B371" t="s">
        <v>24</v>
      </c>
      <c r="C371">
        <v>1592000</v>
      </c>
    </row>
    <row r="372" spans="1:3" outlineLevel="2" x14ac:dyDescent="0.25">
      <c r="B372" t="s">
        <v>24</v>
      </c>
      <c r="C372">
        <v>1700000</v>
      </c>
    </row>
    <row r="373" spans="1:3" outlineLevel="2" x14ac:dyDescent="0.25">
      <c r="B373" t="s">
        <v>24</v>
      </c>
      <c r="C373">
        <v>2737044</v>
      </c>
    </row>
    <row r="374" spans="1:3" outlineLevel="2" x14ac:dyDescent="0.25">
      <c r="B374" t="s">
        <v>24</v>
      </c>
      <c r="C374">
        <v>2925000</v>
      </c>
    </row>
    <row r="375" spans="1:3" outlineLevel="2" x14ac:dyDescent="0.25">
      <c r="B375" t="s">
        <v>24</v>
      </c>
      <c r="C375">
        <v>1450000</v>
      </c>
    </row>
    <row r="376" spans="1:3" outlineLevel="2" x14ac:dyDescent="0.25">
      <c r="B376" t="s">
        <v>24</v>
      </c>
      <c r="C376">
        <v>2380000</v>
      </c>
    </row>
    <row r="377" spans="1:3" outlineLevel="2" x14ac:dyDescent="0.25">
      <c r="B377" t="s">
        <v>24</v>
      </c>
      <c r="C377">
        <v>1755000</v>
      </c>
    </row>
    <row r="378" spans="1:3" outlineLevel="1" x14ac:dyDescent="0.25">
      <c r="A378" s="1" t="s">
        <v>93</v>
      </c>
      <c r="B378">
        <f>SUBTOTAL(3,B359:B377)</f>
        <v>19</v>
      </c>
      <c r="C378">
        <f>SUM(C359:C377)</f>
        <v>37808836</v>
      </c>
    </row>
    <row r="379" spans="1:3" outlineLevel="2" x14ac:dyDescent="0.25">
      <c r="B379" t="s">
        <v>17</v>
      </c>
      <c r="C379">
        <v>1000000</v>
      </c>
    </row>
    <row r="380" spans="1:3" outlineLevel="2" x14ac:dyDescent="0.25">
      <c r="B380" t="s">
        <v>17</v>
      </c>
      <c r="C380">
        <v>2976000</v>
      </c>
    </row>
    <row r="381" spans="1:3" outlineLevel="2" x14ac:dyDescent="0.25">
      <c r="B381" t="s">
        <v>17</v>
      </c>
      <c r="C381">
        <v>2000000</v>
      </c>
    </row>
    <row r="382" spans="1:3" outlineLevel="2" x14ac:dyDescent="0.25">
      <c r="B382" t="s">
        <v>17</v>
      </c>
      <c r="C382">
        <v>2953000</v>
      </c>
    </row>
    <row r="383" spans="1:3" outlineLevel="2" x14ac:dyDescent="0.25">
      <c r="B383" t="s">
        <v>17</v>
      </c>
      <c r="C383">
        <v>1740000</v>
      </c>
    </row>
    <row r="384" spans="1:3" outlineLevel="2" x14ac:dyDescent="0.25">
      <c r="B384" t="s">
        <v>17</v>
      </c>
      <c r="C384">
        <v>1170000</v>
      </c>
    </row>
    <row r="385" spans="1:3" outlineLevel="2" x14ac:dyDescent="0.25">
      <c r="B385" t="s">
        <v>17</v>
      </c>
      <c r="C385">
        <v>1617000</v>
      </c>
    </row>
    <row r="386" spans="1:3" outlineLevel="2" x14ac:dyDescent="0.25">
      <c r="B386" t="s">
        <v>17</v>
      </c>
      <c r="C386">
        <v>2970000</v>
      </c>
    </row>
    <row r="387" spans="1:3" outlineLevel="2" x14ac:dyDescent="0.25">
      <c r="B387" t="s">
        <v>17</v>
      </c>
      <c r="C387">
        <v>2466000</v>
      </c>
    </row>
    <row r="388" spans="1:3" outlineLevel="1" x14ac:dyDescent="0.25">
      <c r="A388" s="1" t="s">
        <v>94</v>
      </c>
      <c r="B388">
        <f>SUBTOTAL(3,B379:B387)</f>
        <v>9</v>
      </c>
      <c r="C388">
        <f>SUM(C379:C387)</f>
        <v>18892000</v>
      </c>
    </row>
    <row r="389" spans="1:3" outlineLevel="2" x14ac:dyDescent="0.25">
      <c r="B389" t="s">
        <v>5</v>
      </c>
      <c r="C389">
        <v>1665000</v>
      </c>
    </row>
    <row r="390" spans="1:3" outlineLevel="2" x14ac:dyDescent="0.25">
      <c r="B390" t="s">
        <v>5</v>
      </c>
      <c r="C390">
        <v>2394968</v>
      </c>
    </row>
    <row r="391" spans="1:3" outlineLevel="1" x14ac:dyDescent="0.25">
      <c r="A391" s="1" t="s">
        <v>95</v>
      </c>
      <c r="B391">
        <f>SUBTOTAL(3,B389:B390)</f>
        <v>2</v>
      </c>
      <c r="C391">
        <f>SUM(C389:C390)</f>
        <v>4059968</v>
      </c>
    </row>
    <row r="392" spans="1:3" outlineLevel="2" x14ac:dyDescent="0.25">
      <c r="B392" t="s">
        <v>53</v>
      </c>
      <c r="C392">
        <v>2638000</v>
      </c>
    </row>
    <row r="393" spans="1:3" outlineLevel="1" x14ac:dyDescent="0.25">
      <c r="A393" s="1" t="s">
        <v>96</v>
      </c>
      <c r="B393">
        <f>SUBTOTAL(3,B392:B392)</f>
        <v>1</v>
      </c>
      <c r="C393">
        <v>2638000</v>
      </c>
    </row>
    <row r="394" spans="1:3" outlineLevel="2" x14ac:dyDescent="0.25">
      <c r="B394" t="s">
        <v>18</v>
      </c>
      <c r="C394">
        <v>1570000</v>
      </c>
    </row>
    <row r="395" spans="1:3" outlineLevel="2" x14ac:dyDescent="0.25">
      <c r="B395" t="s">
        <v>18</v>
      </c>
      <c r="C395">
        <v>1700000</v>
      </c>
    </row>
    <row r="396" spans="1:3" outlineLevel="2" x14ac:dyDescent="0.25">
      <c r="B396" t="s">
        <v>18</v>
      </c>
      <c r="C396">
        <v>1816482</v>
      </c>
    </row>
    <row r="397" spans="1:3" outlineLevel="2" x14ac:dyDescent="0.25">
      <c r="B397" t="s">
        <v>18</v>
      </c>
      <c r="C397">
        <v>3000000</v>
      </c>
    </row>
    <row r="398" spans="1:3" outlineLevel="2" x14ac:dyDescent="0.25">
      <c r="B398" t="s">
        <v>18</v>
      </c>
      <c r="C398">
        <v>3000000</v>
      </c>
    </row>
    <row r="399" spans="1:3" outlineLevel="2" x14ac:dyDescent="0.25">
      <c r="B399" t="s">
        <v>18</v>
      </c>
      <c r="C399">
        <v>990000</v>
      </c>
    </row>
    <row r="400" spans="1:3" outlineLevel="2" x14ac:dyDescent="0.25">
      <c r="B400" t="s">
        <v>18</v>
      </c>
      <c r="C400">
        <v>2100000</v>
      </c>
    </row>
    <row r="401" spans="1:3" outlineLevel="2" x14ac:dyDescent="0.25">
      <c r="B401" t="s">
        <v>18</v>
      </c>
      <c r="C401">
        <v>1800000</v>
      </c>
    </row>
    <row r="402" spans="1:3" outlineLevel="2" x14ac:dyDescent="0.25">
      <c r="B402" t="s">
        <v>18</v>
      </c>
      <c r="C402">
        <v>2500000</v>
      </c>
    </row>
    <row r="403" spans="1:3" outlineLevel="2" x14ac:dyDescent="0.25">
      <c r="B403" t="s">
        <v>18</v>
      </c>
      <c r="C403">
        <v>1895463</v>
      </c>
    </row>
    <row r="404" spans="1:3" outlineLevel="1" x14ac:dyDescent="0.25">
      <c r="A404" s="1" t="s">
        <v>97</v>
      </c>
      <c r="B404">
        <f>SUBTOTAL(3,B394:B403)</f>
        <v>10</v>
      </c>
      <c r="C404">
        <f>SUM(C394:C403)</f>
        <v>20371945</v>
      </c>
    </row>
    <row r="405" spans="1:3" outlineLevel="2" x14ac:dyDescent="0.25">
      <c r="B405" t="s">
        <v>19</v>
      </c>
      <c r="C405">
        <v>1620000</v>
      </c>
    </row>
    <row r="406" spans="1:3" outlineLevel="2" x14ac:dyDescent="0.25">
      <c r="B406" t="s">
        <v>19</v>
      </c>
      <c r="C406">
        <v>1800000</v>
      </c>
    </row>
    <row r="407" spans="1:3" outlineLevel="2" x14ac:dyDescent="0.25">
      <c r="B407" t="s">
        <v>19</v>
      </c>
      <c r="C407">
        <v>2250000</v>
      </c>
    </row>
    <row r="408" spans="1:3" outlineLevel="2" x14ac:dyDescent="0.25">
      <c r="B408" t="s">
        <v>19</v>
      </c>
      <c r="C408">
        <v>2250000</v>
      </c>
    </row>
    <row r="409" spans="1:3" outlineLevel="2" x14ac:dyDescent="0.25">
      <c r="B409" t="s">
        <v>19</v>
      </c>
      <c r="C409">
        <v>1900000</v>
      </c>
    </row>
    <row r="410" spans="1:3" outlineLevel="2" x14ac:dyDescent="0.25">
      <c r="B410" t="s">
        <v>19</v>
      </c>
      <c r="C410">
        <v>1503000</v>
      </c>
    </row>
    <row r="411" spans="1:3" outlineLevel="1" x14ac:dyDescent="0.25">
      <c r="A411" s="1" t="s">
        <v>98</v>
      </c>
      <c r="B411">
        <f>SUBTOTAL(3,B405:B410)</f>
        <v>6</v>
      </c>
      <c r="C411">
        <f>SUM(C405:C410)</f>
        <v>11323000</v>
      </c>
    </row>
    <row r="412" spans="1:3" outlineLevel="2" x14ac:dyDescent="0.25">
      <c r="B412" t="s">
        <v>37</v>
      </c>
      <c r="C412">
        <v>1800000</v>
      </c>
    </row>
    <row r="413" spans="1:3" outlineLevel="2" x14ac:dyDescent="0.25">
      <c r="B413" t="s">
        <v>37</v>
      </c>
      <c r="C413">
        <v>3000000</v>
      </c>
    </row>
    <row r="414" spans="1:3" outlineLevel="2" x14ac:dyDescent="0.25">
      <c r="B414" t="s">
        <v>37</v>
      </c>
      <c r="C414">
        <v>899000</v>
      </c>
    </row>
    <row r="415" spans="1:3" outlineLevel="2" x14ac:dyDescent="0.25">
      <c r="B415" t="s">
        <v>37</v>
      </c>
      <c r="C415">
        <v>954000</v>
      </c>
    </row>
    <row r="416" spans="1:3" outlineLevel="1" x14ac:dyDescent="0.25">
      <c r="A416" s="1" t="s">
        <v>99</v>
      </c>
      <c r="B416">
        <f>SUBTOTAL(3,B412:B415)</f>
        <v>4</v>
      </c>
      <c r="C416">
        <f>SUM(C412:C415)</f>
        <v>6653000</v>
      </c>
    </row>
    <row r="417" spans="1:3" outlineLevel="2" x14ac:dyDescent="0.25">
      <c r="B417" t="s">
        <v>29</v>
      </c>
      <c r="C417">
        <v>950000</v>
      </c>
    </row>
    <row r="418" spans="1:3" outlineLevel="2" x14ac:dyDescent="0.25">
      <c r="B418" t="s">
        <v>29</v>
      </c>
      <c r="C418">
        <v>1260000</v>
      </c>
    </row>
    <row r="419" spans="1:3" outlineLevel="2" x14ac:dyDescent="0.25">
      <c r="B419" t="s">
        <v>29</v>
      </c>
      <c r="C419">
        <v>2070000</v>
      </c>
    </row>
    <row r="420" spans="1:3" outlineLevel="2" x14ac:dyDescent="0.25">
      <c r="B420" t="s">
        <v>29</v>
      </c>
      <c r="C420">
        <v>2475000</v>
      </c>
    </row>
    <row r="421" spans="1:3" outlineLevel="1" x14ac:dyDescent="0.25">
      <c r="A421" s="1" t="s">
        <v>100</v>
      </c>
      <c r="B421">
        <f>SUBTOTAL(3,B417:B420)</f>
        <v>4</v>
      </c>
      <c r="C421">
        <f>SUM(C417:C420)</f>
        <v>6755000</v>
      </c>
    </row>
    <row r="422" spans="1:3" outlineLevel="2" x14ac:dyDescent="0.25">
      <c r="B422" t="s">
        <v>34</v>
      </c>
      <c r="C422">
        <v>698193</v>
      </c>
    </row>
    <row r="423" spans="1:3" outlineLevel="2" x14ac:dyDescent="0.25">
      <c r="B423" t="s">
        <v>34</v>
      </c>
      <c r="C423">
        <v>2840000</v>
      </c>
    </row>
    <row r="424" spans="1:3" outlineLevel="2" x14ac:dyDescent="0.25">
      <c r="B424" t="s">
        <v>34</v>
      </c>
      <c r="C424">
        <v>1647000</v>
      </c>
    </row>
    <row r="425" spans="1:3" outlineLevel="2" x14ac:dyDescent="0.25">
      <c r="B425" t="s">
        <v>34</v>
      </c>
      <c r="C425">
        <v>1467000</v>
      </c>
    </row>
    <row r="426" spans="1:3" outlineLevel="1" x14ac:dyDescent="0.25">
      <c r="A426" s="1" t="s">
        <v>101</v>
      </c>
      <c r="B426">
        <f>SUBTOTAL(3,B422:B425)</f>
        <v>4</v>
      </c>
      <c r="C426">
        <f>SUM(C422:C425)</f>
        <v>6652193</v>
      </c>
    </row>
    <row r="427" spans="1:3" outlineLevel="2" x14ac:dyDescent="0.25">
      <c r="B427" t="s">
        <v>35</v>
      </c>
      <c r="C427">
        <v>2790000</v>
      </c>
    </row>
    <row r="428" spans="1:3" outlineLevel="2" x14ac:dyDescent="0.25">
      <c r="B428" t="s">
        <v>35</v>
      </c>
      <c r="C428">
        <v>3000000</v>
      </c>
    </row>
    <row r="429" spans="1:3" outlineLevel="1" x14ac:dyDescent="0.25">
      <c r="A429" s="1" t="s">
        <v>102</v>
      </c>
      <c r="B429">
        <f>SUBTOTAL(3,B427:B428)</f>
        <v>2</v>
      </c>
      <c r="C429">
        <f>SUM(C427:C428)</f>
        <v>5790000</v>
      </c>
    </row>
    <row r="430" spans="1:3" outlineLevel="2" x14ac:dyDescent="0.25">
      <c r="B430" t="s">
        <v>27</v>
      </c>
      <c r="C430">
        <v>700000</v>
      </c>
    </row>
    <row r="431" spans="1:3" outlineLevel="2" x14ac:dyDescent="0.25">
      <c r="B431" t="s">
        <v>27</v>
      </c>
      <c r="C431">
        <v>1120000</v>
      </c>
    </row>
    <row r="432" spans="1:3" outlineLevel="2" x14ac:dyDescent="0.25">
      <c r="B432" t="s">
        <v>27</v>
      </c>
      <c r="C432">
        <v>700000</v>
      </c>
    </row>
    <row r="433" spans="1:3" outlineLevel="2" x14ac:dyDescent="0.25">
      <c r="B433" t="s">
        <v>27</v>
      </c>
      <c r="C433">
        <v>2340000</v>
      </c>
    </row>
    <row r="434" spans="1:3" outlineLevel="2" x14ac:dyDescent="0.25">
      <c r="B434" t="s">
        <v>27</v>
      </c>
      <c r="C434">
        <v>900000</v>
      </c>
    </row>
    <row r="435" spans="1:3" outlineLevel="2" x14ac:dyDescent="0.25">
      <c r="B435" t="s">
        <v>27</v>
      </c>
      <c r="C435">
        <v>794877.3</v>
      </c>
    </row>
    <row r="436" spans="1:3" outlineLevel="2" x14ac:dyDescent="0.25">
      <c r="B436" t="s">
        <v>27</v>
      </c>
      <c r="C436">
        <v>1800000</v>
      </c>
    </row>
    <row r="437" spans="1:3" outlineLevel="2" x14ac:dyDescent="0.25">
      <c r="B437" t="s">
        <v>27</v>
      </c>
      <c r="C437">
        <v>2250000</v>
      </c>
    </row>
    <row r="438" spans="1:3" outlineLevel="1" x14ac:dyDescent="0.25">
      <c r="A438" s="1" t="s">
        <v>103</v>
      </c>
      <c r="B438">
        <f>SUBTOTAL(3,B430:B437)</f>
        <v>8</v>
      </c>
      <c r="C438">
        <f>SUM(C430:C437)</f>
        <v>10604877.300000001</v>
      </c>
    </row>
    <row r="439" spans="1:3" outlineLevel="2" x14ac:dyDescent="0.25">
      <c r="B439" t="s">
        <v>54</v>
      </c>
      <c r="C439">
        <v>628000</v>
      </c>
    </row>
    <row r="440" spans="1:3" outlineLevel="2" x14ac:dyDescent="0.25">
      <c r="B440" t="s">
        <v>54</v>
      </c>
      <c r="C440">
        <v>661000</v>
      </c>
    </row>
    <row r="441" spans="1:3" outlineLevel="2" x14ac:dyDescent="0.25">
      <c r="B441" t="s">
        <v>54</v>
      </c>
      <c r="C441">
        <v>930000</v>
      </c>
    </row>
    <row r="442" spans="1:3" outlineLevel="2" x14ac:dyDescent="0.25">
      <c r="B442" t="s">
        <v>54</v>
      </c>
      <c r="C442">
        <v>486000</v>
      </c>
    </row>
    <row r="443" spans="1:3" outlineLevel="2" x14ac:dyDescent="0.25">
      <c r="B443" t="s">
        <v>54</v>
      </c>
      <c r="C443">
        <v>2848000</v>
      </c>
    </row>
    <row r="444" spans="1:3" outlineLevel="1" x14ac:dyDescent="0.25">
      <c r="A444" s="1" t="s">
        <v>104</v>
      </c>
      <c r="B444">
        <f>SUBTOTAL(3,B439:B443)</f>
        <v>5</v>
      </c>
      <c r="C444">
        <f>SUM(C439:C443)</f>
        <v>5553000</v>
      </c>
    </row>
    <row r="445" spans="1:3" outlineLevel="2" x14ac:dyDescent="0.25">
      <c r="B445" t="s">
        <v>2</v>
      </c>
      <c r="C445">
        <v>1500000</v>
      </c>
    </row>
    <row r="446" spans="1:3" outlineLevel="2" x14ac:dyDescent="0.25">
      <c r="B446" t="s">
        <v>2</v>
      </c>
      <c r="C446">
        <v>2967552</v>
      </c>
    </row>
    <row r="447" spans="1:3" outlineLevel="2" x14ac:dyDescent="0.25">
      <c r="B447" t="s">
        <v>2</v>
      </c>
      <c r="C447">
        <v>1700000</v>
      </c>
    </row>
    <row r="448" spans="1:3" outlineLevel="2" x14ac:dyDescent="0.25">
      <c r="B448" t="s">
        <v>2</v>
      </c>
      <c r="C448">
        <v>1458000</v>
      </c>
    </row>
    <row r="449" spans="2:3" outlineLevel="2" x14ac:dyDescent="0.25">
      <c r="B449" t="s">
        <v>2</v>
      </c>
      <c r="C449">
        <v>2626292</v>
      </c>
    </row>
    <row r="450" spans="2:3" outlineLevel="2" x14ac:dyDescent="0.25">
      <c r="B450" t="s">
        <v>2</v>
      </c>
      <c r="C450">
        <v>1619000</v>
      </c>
    </row>
    <row r="451" spans="2:3" outlineLevel="2" x14ac:dyDescent="0.25">
      <c r="B451" t="s">
        <v>2</v>
      </c>
      <c r="C451">
        <v>2828000</v>
      </c>
    </row>
    <row r="452" spans="2:3" outlineLevel="2" x14ac:dyDescent="0.25">
      <c r="B452" t="s">
        <v>2</v>
      </c>
      <c r="C452">
        <v>1621242</v>
      </c>
    </row>
    <row r="453" spans="2:3" outlineLevel="2" x14ac:dyDescent="0.25">
      <c r="B453" t="s">
        <v>2</v>
      </c>
      <c r="C453">
        <v>739000</v>
      </c>
    </row>
    <row r="454" spans="2:3" outlineLevel="2" x14ac:dyDescent="0.25">
      <c r="B454" t="s">
        <v>2</v>
      </c>
      <c r="C454">
        <v>1500000</v>
      </c>
    </row>
    <row r="455" spans="2:3" outlineLevel="2" x14ac:dyDescent="0.25">
      <c r="B455" t="s">
        <v>2</v>
      </c>
      <c r="C455">
        <v>1500000</v>
      </c>
    </row>
    <row r="456" spans="2:3" outlineLevel="2" x14ac:dyDescent="0.25">
      <c r="B456" t="s">
        <v>2</v>
      </c>
      <c r="C456">
        <v>2200000</v>
      </c>
    </row>
    <row r="457" spans="2:3" outlineLevel="2" x14ac:dyDescent="0.25">
      <c r="B457" t="s">
        <v>2</v>
      </c>
      <c r="C457">
        <v>2993000</v>
      </c>
    </row>
    <row r="458" spans="2:3" outlineLevel="2" x14ac:dyDescent="0.25">
      <c r="B458" t="s">
        <v>2</v>
      </c>
      <c r="C458">
        <v>946300</v>
      </c>
    </row>
    <row r="459" spans="2:3" outlineLevel="2" x14ac:dyDescent="0.25">
      <c r="B459" t="s">
        <v>2</v>
      </c>
      <c r="C459">
        <v>1848360</v>
      </c>
    </row>
    <row r="460" spans="2:3" outlineLevel="2" x14ac:dyDescent="0.25">
      <c r="B460" t="s">
        <v>2</v>
      </c>
      <c r="C460">
        <v>1800000</v>
      </c>
    </row>
    <row r="461" spans="2:3" outlineLevel="2" x14ac:dyDescent="0.25">
      <c r="B461" t="s">
        <v>2</v>
      </c>
      <c r="C461">
        <v>1668850</v>
      </c>
    </row>
    <row r="462" spans="2:3" outlineLevel="2" x14ac:dyDescent="0.25">
      <c r="B462" t="s">
        <v>2</v>
      </c>
      <c r="C462">
        <v>2500000</v>
      </c>
    </row>
    <row r="463" spans="2:3" outlineLevel="2" x14ac:dyDescent="0.25">
      <c r="B463" t="s">
        <v>2</v>
      </c>
      <c r="C463">
        <v>1650000</v>
      </c>
    </row>
    <row r="464" spans="2:3" outlineLevel="2" x14ac:dyDescent="0.25">
      <c r="B464" t="s">
        <v>2</v>
      </c>
      <c r="C464">
        <v>2800000</v>
      </c>
    </row>
    <row r="465" spans="2:3" outlineLevel="2" x14ac:dyDescent="0.25">
      <c r="B465" t="s">
        <v>2</v>
      </c>
      <c r="C465">
        <v>2629000</v>
      </c>
    </row>
    <row r="466" spans="2:3" outlineLevel="2" x14ac:dyDescent="0.25">
      <c r="B466" t="s">
        <v>2</v>
      </c>
      <c r="C466">
        <v>2889000</v>
      </c>
    </row>
    <row r="467" spans="2:3" outlineLevel="2" x14ac:dyDescent="0.25">
      <c r="B467" t="s">
        <v>2</v>
      </c>
      <c r="C467">
        <v>3000000</v>
      </c>
    </row>
    <row r="468" spans="2:3" outlineLevel="2" x14ac:dyDescent="0.25">
      <c r="B468" t="s">
        <v>2</v>
      </c>
      <c r="C468">
        <v>2000000</v>
      </c>
    </row>
    <row r="469" spans="2:3" outlineLevel="2" x14ac:dyDescent="0.25">
      <c r="B469" t="s">
        <v>2</v>
      </c>
      <c r="C469">
        <v>3000000</v>
      </c>
    </row>
    <row r="470" spans="2:3" outlineLevel="2" x14ac:dyDescent="0.25">
      <c r="B470" t="s">
        <v>2</v>
      </c>
      <c r="C470">
        <v>2550000</v>
      </c>
    </row>
    <row r="471" spans="2:3" outlineLevel="2" x14ac:dyDescent="0.25">
      <c r="B471" t="s">
        <v>2</v>
      </c>
      <c r="C471">
        <v>1703967</v>
      </c>
    </row>
    <row r="472" spans="2:3" outlineLevel="2" x14ac:dyDescent="0.25">
      <c r="B472" t="s">
        <v>2</v>
      </c>
      <c r="C472">
        <v>2615400</v>
      </c>
    </row>
    <row r="473" spans="2:3" outlineLevel="2" x14ac:dyDescent="0.25">
      <c r="B473" t="s">
        <v>2</v>
      </c>
      <c r="C473">
        <v>3000000</v>
      </c>
    </row>
    <row r="474" spans="2:3" outlineLevel="2" x14ac:dyDescent="0.25">
      <c r="B474" t="s">
        <v>2</v>
      </c>
      <c r="C474">
        <v>1580000</v>
      </c>
    </row>
    <row r="475" spans="2:3" outlineLevel="2" x14ac:dyDescent="0.25">
      <c r="B475" t="s">
        <v>2</v>
      </c>
      <c r="C475">
        <v>1453000</v>
      </c>
    </row>
    <row r="476" spans="2:3" outlineLevel="2" x14ac:dyDescent="0.25">
      <c r="B476" t="s">
        <v>2</v>
      </c>
      <c r="C476">
        <v>1656000</v>
      </c>
    </row>
    <row r="477" spans="2:3" outlineLevel="2" x14ac:dyDescent="0.25">
      <c r="B477" t="s">
        <v>2</v>
      </c>
      <c r="C477">
        <v>2700000</v>
      </c>
    </row>
    <row r="478" spans="2:3" outlineLevel="2" x14ac:dyDescent="0.25">
      <c r="B478" t="s">
        <v>2</v>
      </c>
      <c r="C478">
        <v>1450000</v>
      </c>
    </row>
    <row r="479" spans="2:3" outlineLevel="2" x14ac:dyDescent="0.25">
      <c r="B479" t="s">
        <v>2</v>
      </c>
      <c r="C479">
        <v>1619000</v>
      </c>
    </row>
    <row r="480" spans="2:3" outlineLevel="2" x14ac:dyDescent="0.25">
      <c r="B480" t="s">
        <v>2</v>
      </c>
      <c r="C480">
        <v>1728900</v>
      </c>
    </row>
    <row r="481" spans="2:3" outlineLevel="2" x14ac:dyDescent="0.25">
      <c r="B481" t="s">
        <v>2</v>
      </c>
      <c r="C481">
        <v>1813000</v>
      </c>
    </row>
    <row r="482" spans="2:3" outlineLevel="2" x14ac:dyDescent="0.25">
      <c r="B482" t="s">
        <v>2</v>
      </c>
      <c r="C482">
        <v>2279313</v>
      </c>
    </row>
    <row r="483" spans="2:3" outlineLevel="2" x14ac:dyDescent="0.25">
      <c r="B483" t="s">
        <v>2</v>
      </c>
      <c r="C483">
        <v>2915000</v>
      </c>
    </row>
    <row r="484" spans="2:3" outlineLevel="2" x14ac:dyDescent="0.25">
      <c r="B484" t="s">
        <v>2</v>
      </c>
      <c r="C484">
        <v>2831000</v>
      </c>
    </row>
    <row r="485" spans="2:3" outlineLevel="2" x14ac:dyDescent="0.25">
      <c r="B485" t="s">
        <v>2</v>
      </c>
      <c r="C485">
        <v>3000000</v>
      </c>
    </row>
    <row r="486" spans="2:3" outlineLevel="2" x14ac:dyDescent="0.25">
      <c r="B486" t="s">
        <v>2</v>
      </c>
      <c r="C486">
        <v>2655000</v>
      </c>
    </row>
    <row r="487" spans="2:3" outlineLevel="2" x14ac:dyDescent="0.25">
      <c r="B487" t="s">
        <v>2</v>
      </c>
      <c r="C487">
        <v>1458000</v>
      </c>
    </row>
    <row r="488" spans="2:3" outlineLevel="2" x14ac:dyDescent="0.25">
      <c r="B488" t="s">
        <v>2</v>
      </c>
      <c r="C488">
        <v>2514580</v>
      </c>
    </row>
    <row r="489" spans="2:3" outlineLevel="2" x14ac:dyDescent="0.25">
      <c r="B489" t="s">
        <v>2</v>
      </c>
      <c r="C489">
        <v>1922870</v>
      </c>
    </row>
    <row r="490" spans="2:3" outlineLevel="2" x14ac:dyDescent="0.25">
      <c r="B490" t="s">
        <v>2</v>
      </c>
      <c r="C490">
        <v>1500000</v>
      </c>
    </row>
    <row r="491" spans="2:3" outlineLevel="2" x14ac:dyDescent="0.25">
      <c r="B491" t="s">
        <v>2</v>
      </c>
      <c r="C491">
        <v>2150000</v>
      </c>
    </row>
    <row r="492" spans="2:3" outlineLevel="2" x14ac:dyDescent="0.25">
      <c r="B492" t="s">
        <v>2</v>
      </c>
      <c r="C492">
        <v>1685232</v>
      </c>
    </row>
    <row r="493" spans="2:3" outlineLevel="2" x14ac:dyDescent="0.25">
      <c r="B493" t="s">
        <v>2</v>
      </c>
      <c r="C493">
        <v>1575000</v>
      </c>
    </row>
    <row r="494" spans="2:3" outlineLevel="2" x14ac:dyDescent="0.25">
      <c r="B494" t="s">
        <v>2</v>
      </c>
      <c r="C494">
        <v>1593000</v>
      </c>
    </row>
    <row r="495" spans="2:3" outlineLevel="2" x14ac:dyDescent="0.25">
      <c r="B495" t="s">
        <v>2</v>
      </c>
      <c r="C495">
        <v>2952000</v>
      </c>
    </row>
    <row r="496" spans="2:3" outlineLevel="2" x14ac:dyDescent="0.25">
      <c r="B496" t="s">
        <v>2</v>
      </c>
      <c r="C496">
        <v>2200000</v>
      </c>
    </row>
    <row r="497" spans="2:3" outlineLevel="2" x14ac:dyDescent="0.25">
      <c r="B497" t="s">
        <v>2</v>
      </c>
      <c r="C497">
        <v>1300000</v>
      </c>
    </row>
    <row r="498" spans="2:3" outlineLevel="2" x14ac:dyDescent="0.25">
      <c r="B498" t="s">
        <v>2</v>
      </c>
      <c r="C498">
        <v>2630000</v>
      </c>
    </row>
    <row r="499" spans="2:3" outlineLevel="2" x14ac:dyDescent="0.25">
      <c r="B499" t="s">
        <v>2</v>
      </c>
      <c r="C499">
        <v>2600000</v>
      </c>
    </row>
    <row r="500" spans="2:3" outlineLevel="2" x14ac:dyDescent="0.25">
      <c r="B500" t="s">
        <v>2</v>
      </c>
      <c r="C500">
        <v>1698000</v>
      </c>
    </row>
    <row r="501" spans="2:3" outlineLevel="2" x14ac:dyDescent="0.25">
      <c r="B501" t="s">
        <v>2</v>
      </c>
      <c r="C501">
        <v>1313300</v>
      </c>
    </row>
    <row r="502" spans="2:3" outlineLevel="2" x14ac:dyDescent="0.25">
      <c r="B502" t="s">
        <v>2</v>
      </c>
      <c r="C502">
        <v>3000000</v>
      </c>
    </row>
    <row r="503" spans="2:3" outlineLevel="2" x14ac:dyDescent="0.25">
      <c r="B503" t="s">
        <v>2</v>
      </c>
      <c r="C503">
        <v>1000000</v>
      </c>
    </row>
    <row r="504" spans="2:3" outlineLevel="2" x14ac:dyDescent="0.25">
      <c r="B504" t="s">
        <v>2</v>
      </c>
      <c r="C504">
        <v>2579877</v>
      </c>
    </row>
    <row r="505" spans="2:3" outlineLevel="2" x14ac:dyDescent="0.25">
      <c r="B505" t="s">
        <v>2</v>
      </c>
      <c r="C505">
        <v>3000000</v>
      </c>
    </row>
    <row r="506" spans="2:3" outlineLevel="2" x14ac:dyDescent="0.25">
      <c r="B506" t="s">
        <v>2</v>
      </c>
      <c r="C506">
        <v>1458000</v>
      </c>
    </row>
    <row r="507" spans="2:3" outlineLevel="2" x14ac:dyDescent="0.25">
      <c r="B507" t="s">
        <v>2</v>
      </c>
      <c r="C507">
        <v>1604000</v>
      </c>
    </row>
    <row r="508" spans="2:3" outlineLevel="2" x14ac:dyDescent="0.25">
      <c r="B508" t="s">
        <v>2</v>
      </c>
      <c r="C508">
        <v>900000</v>
      </c>
    </row>
    <row r="509" spans="2:3" outlineLevel="2" x14ac:dyDescent="0.25">
      <c r="B509" t="s">
        <v>2</v>
      </c>
      <c r="C509">
        <v>2948240</v>
      </c>
    </row>
    <row r="510" spans="2:3" outlineLevel="2" x14ac:dyDescent="0.25">
      <c r="B510" t="s">
        <v>2</v>
      </c>
      <c r="C510">
        <v>1120000</v>
      </c>
    </row>
    <row r="511" spans="2:3" outlineLevel="2" x14ac:dyDescent="0.25">
      <c r="B511" t="s">
        <v>2</v>
      </c>
      <c r="C511">
        <v>2970000</v>
      </c>
    </row>
    <row r="512" spans="2:3" outlineLevel="2" x14ac:dyDescent="0.25">
      <c r="B512" t="s">
        <v>2</v>
      </c>
      <c r="C512">
        <v>1534443</v>
      </c>
    </row>
    <row r="513" spans="2:3" outlineLevel="2" x14ac:dyDescent="0.25">
      <c r="B513" t="s">
        <v>2</v>
      </c>
      <c r="C513">
        <v>1838300</v>
      </c>
    </row>
    <row r="514" spans="2:3" outlineLevel="2" x14ac:dyDescent="0.25">
      <c r="B514" t="s">
        <v>2</v>
      </c>
      <c r="C514">
        <v>1650000</v>
      </c>
    </row>
    <row r="515" spans="2:3" outlineLevel="2" x14ac:dyDescent="0.25">
      <c r="B515" t="s">
        <v>2</v>
      </c>
      <c r="C515">
        <v>2213000</v>
      </c>
    </row>
    <row r="516" spans="2:3" outlineLevel="2" x14ac:dyDescent="0.25">
      <c r="B516" t="s">
        <v>2</v>
      </c>
      <c r="C516">
        <v>3000000</v>
      </c>
    </row>
    <row r="517" spans="2:3" outlineLevel="2" x14ac:dyDescent="0.25">
      <c r="B517" t="s">
        <v>2</v>
      </c>
      <c r="C517">
        <v>2370000</v>
      </c>
    </row>
    <row r="518" spans="2:3" outlineLevel="2" x14ac:dyDescent="0.25">
      <c r="B518" t="s">
        <v>2</v>
      </c>
      <c r="C518">
        <v>3000000</v>
      </c>
    </row>
    <row r="519" spans="2:3" outlineLevel="2" x14ac:dyDescent="0.25">
      <c r="B519" t="s">
        <v>2</v>
      </c>
      <c r="C519">
        <v>2270860</v>
      </c>
    </row>
    <row r="520" spans="2:3" outlineLevel="2" x14ac:dyDescent="0.25">
      <c r="B520" t="s">
        <v>2</v>
      </c>
      <c r="C520">
        <v>2829150</v>
      </c>
    </row>
    <row r="521" spans="2:3" outlineLevel="2" x14ac:dyDescent="0.25">
      <c r="B521" t="s">
        <v>2</v>
      </c>
      <c r="C521">
        <v>2772000</v>
      </c>
    </row>
    <row r="522" spans="2:3" outlineLevel="2" x14ac:dyDescent="0.25">
      <c r="B522" t="s">
        <v>2</v>
      </c>
      <c r="C522">
        <v>2043000</v>
      </c>
    </row>
    <row r="523" spans="2:3" outlineLevel="2" x14ac:dyDescent="0.25">
      <c r="B523" t="s">
        <v>2</v>
      </c>
      <c r="C523">
        <v>2679000</v>
      </c>
    </row>
    <row r="524" spans="2:3" outlineLevel="2" x14ac:dyDescent="0.25">
      <c r="B524" t="s">
        <v>2</v>
      </c>
      <c r="C524">
        <v>1100000</v>
      </c>
    </row>
    <row r="525" spans="2:3" outlineLevel="2" x14ac:dyDescent="0.25">
      <c r="B525" t="s">
        <v>2</v>
      </c>
      <c r="C525">
        <v>1760000</v>
      </c>
    </row>
    <row r="526" spans="2:3" outlineLevel="2" x14ac:dyDescent="0.25">
      <c r="B526" t="s">
        <v>2</v>
      </c>
      <c r="C526">
        <v>2970000</v>
      </c>
    </row>
    <row r="527" spans="2:3" outlineLevel="2" x14ac:dyDescent="0.25">
      <c r="B527" t="s">
        <v>2</v>
      </c>
      <c r="C527">
        <v>1351000</v>
      </c>
    </row>
    <row r="528" spans="2:3" outlineLevel="2" x14ac:dyDescent="0.25">
      <c r="B528" t="s">
        <v>2</v>
      </c>
      <c r="C528">
        <v>1820000</v>
      </c>
    </row>
    <row r="529" spans="2:3" outlineLevel="2" x14ac:dyDescent="0.25">
      <c r="B529" t="s">
        <v>2</v>
      </c>
      <c r="C529">
        <v>2530000</v>
      </c>
    </row>
    <row r="530" spans="2:3" outlineLevel="2" x14ac:dyDescent="0.25">
      <c r="B530" t="s">
        <v>2</v>
      </c>
      <c r="C530">
        <v>2200000</v>
      </c>
    </row>
    <row r="531" spans="2:3" outlineLevel="2" x14ac:dyDescent="0.25">
      <c r="B531" t="s">
        <v>2</v>
      </c>
      <c r="C531">
        <v>2499940</v>
      </c>
    </row>
    <row r="532" spans="2:3" outlineLevel="2" x14ac:dyDescent="0.25">
      <c r="B532" t="s">
        <v>2</v>
      </c>
      <c r="C532">
        <v>1557280</v>
      </c>
    </row>
    <row r="533" spans="2:3" outlineLevel="2" x14ac:dyDescent="0.25">
      <c r="B533" t="s">
        <v>2</v>
      </c>
      <c r="C533">
        <v>3000000</v>
      </c>
    </row>
    <row r="534" spans="2:3" outlineLevel="2" x14ac:dyDescent="0.25">
      <c r="B534" t="s">
        <v>2</v>
      </c>
      <c r="C534">
        <v>1721000</v>
      </c>
    </row>
    <row r="535" spans="2:3" outlineLevel="2" x14ac:dyDescent="0.25">
      <c r="B535" t="s">
        <v>2</v>
      </c>
      <c r="C535">
        <v>3000000</v>
      </c>
    </row>
    <row r="536" spans="2:3" outlineLevel="2" x14ac:dyDescent="0.25">
      <c r="B536" t="s">
        <v>2</v>
      </c>
      <c r="C536">
        <v>1665000</v>
      </c>
    </row>
    <row r="537" spans="2:3" outlineLevel="2" x14ac:dyDescent="0.25">
      <c r="B537" t="s">
        <v>2</v>
      </c>
      <c r="C537">
        <v>1600000</v>
      </c>
    </row>
    <row r="538" spans="2:3" outlineLevel="2" x14ac:dyDescent="0.25">
      <c r="B538" t="s">
        <v>2</v>
      </c>
      <c r="C538">
        <v>1400000</v>
      </c>
    </row>
    <row r="539" spans="2:3" outlineLevel="2" x14ac:dyDescent="0.25">
      <c r="B539" t="s">
        <v>2</v>
      </c>
      <c r="C539">
        <v>2515000</v>
      </c>
    </row>
    <row r="540" spans="2:3" outlineLevel="2" x14ac:dyDescent="0.25">
      <c r="B540" t="s">
        <v>2</v>
      </c>
      <c r="C540">
        <v>450000</v>
      </c>
    </row>
    <row r="541" spans="2:3" outlineLevel="2" x14ac:dyDescent="0.25">
      <c r="B541" t="s">
        <v>2</v>
      </c>
      <c r="C541">
        <v>2661000</v>
      </c>
    </row>
    <row r="542" spans="2:3" outlineLevel="2" x14ac:dyDescent="0.25">
      <c r="B542" t="s">
        <v>2</v>
      </c>
      <c r="C542">
        <v>1685000</v>
      </c>
    </row>
    <row r="543" spans="2:3" outlineLevel="2" x14ac:dyDescent="0.25">
      <c r="B543" t="s">
        <v>2</v>
      </c>
      <c r="C543">
        <v>3000000</v>
      </c>
    </row>
    <row r="544" spans="2:3" outlineLevel="2" x14ac:dyDescent="0.25">
      <c r="B544" t="s">
        <v>2</v>
      </c>
      <c r="C544">
        <v>2323450</v>
      </c>
    </row>
    <row r="545" spans="2:3" outlineLevel="2" x14ac:dyDescent="0.25">
      <c r="B545" t="s">
        <v>2</v>
      </c>
      <c r="C545">
        <v>2325105</v>
      </c>
    </row>
    <row r="546" spans="2:3" outlineLevel="2" x14ac:dyDescent="0.25">
      <c r="B546" t="s">
        <v>2</v>
      </c>
      <c r="C546">
        <v>2496000</v>
      </c>
    </row>
    <row r="547" spans="2:3" outlineLevel="2" x14ac:dyDescent="0.25">
      <c r="B547" t="s">
        <v>2</v>
      </c>
      <c r="C547">
        <v>2572000</v>
      </c>
    </row>
    <row r="548" spans="2:3" outlineLevel="2" x14ac:dyDescent="0.25">
      <c r="B548" t="s">
        <v>2</v>
      </c>
      <c r="C548">
        <v>2937000</v>
      </c>
    </row>
    <row r="549" spans="2:3" outlineLevel="2" x14ac:dyDescent="0.25">
      <c r="B549" t="s">
        <v>2</v>
      </c>
      <c r="C549">
        <v>1851390</v>
      </c>
    </row>
    <row r="550" spans="2:3" outlineLevel="2" x14ac:dyDescent="0.25">
      <c r="B550" t="s">
        <v>2</v>
      </c>
      <c r="C550">
        <v>2992000</v>
      </c>
    </row>
    <row r="551" spans="2:3" outlineLevel="2" x14ac:dyDescent="0.25">
      <c r="B551" t="s">
        <v>2</v>
      </c>
      <c r="C551">
        <v>1415000</v>
      </c>
    </row>
    <row r="552" spans="2:3" outlineLevel="2" x14ac:dyDescent="0.25">
      <c r="B552" t="s">
        <v>2</v>
      </c>
      <c r="C552">
        <v>2499000</v>
      </c>
    </row>
    <row r="553" spans="2:3" outlineLevel="2" x14ac:dyDescent="0.25">
      <c r="B553" t="s">
        <v>2</v>
      </c>
      <c r="C553">
        <v>2173720</v>
      </c>
    </row>
    <row r="554" spans="2:3" outlineLevel="2" x14ac:dyDescent="0.25">
      <c r="B554" t="s">
        <v>2</v>
      </c>
      <c r="C554">
        <v>2589000</v>
      </c>
    </row>
    <row r="555" spans="2:3" outlineLevel="2" x14ac:dyDescent="0.25">
      <c r="B555" t="s">
        <v>2</v>
      </c>
      <c r="C555">
        <v>2530000</v>
      </c>
    </row>
    <row r="556" spans="2:3" outlineLevel="2" x14ac:dyDescent="0.25">
      <c r="B556" t="s">
        <v>2</v>
      </c>
      <c r="C556">
        <v>2610000</v>
      </c>
    </row>
    <row r="557" spans="2:3" outlineLevel="2" x14ac:dyDescent="0.25">
      <c r="B557" t="s">
        <v>2</v>
      </c>
      <c r="C557">
        <v>1100000</v>
      </c>
    </row>
    <row r="558" spans="2:3" outlineLevel="2" x14ac:dyDescent="0.25">
      <c r="B558" t="s">
        <v>2</v>
      </c>
      <c r="C558">
        <v>1620000</v>
      </c>
    </row>
    <row r="559" spans="2:3" outlineLevel="2" x14ac:dyDescent="0.25">
      <c r="B559" t="s">
        <v>2</v>
      </c>
      <c r="C559">
        <v>3000000</v>
      </c>
    </row>
    <row r="560" spans="2:3" outlineLevel="2" x14ac:dyDescent="0.25">
      <c r="B560" t="s">
        <v>2</v>
      </c>
      <c r="C560">
        <v>3000000</v>
      </c>
    </row>
    <row r="561" spans="1:3" outlineLevel="2" x14ac:dyDescent="0.25">
      <c r="B561" t="s">
        <v>2</v>
      </c>
      <c r="C561">
        <v>3000000</v>
      </c>
    </row>
    <row r="562" spans="1:3" outlineLevel="2" x14ac:dyDescent="0.25">
      <c r="B562" t="s">
        <v>2</v>
      </c>
      <c r="C562">
        <v>2695000</v>
      </c>
    </row>
    <row r="563" spans="1:3" outlineLevel="2" x14ac:dyDescent="0.25">
      <c r="B563" t="s">
        <v>2</v>
      </c>
      <c r="C563">
        <v>3000000</v>
      </c>
    </row>
    <row r="564" spans="1:3" outlineLevel="2" x14ac:dyDescent="0.25">
      <c r="B564" t="s">
        <v>2</v>
      </c>
      <c r="C564">
        <v>1650000</v>
      </c>
    </row>
    <row r="565" spans="1:3" outlineLevel="2" x14ac:dyDescent="0.25">
      <c r="B565" t="s">
        <v>2</v>
      </c>
      <c r="C565">
        <v>1546290</v>
      </c>
    </row>
    <row r="566" spans="1:3" outlineLevel="2" x14ac:dyDescent="0.25">
      <c r="B566" t="s">
        <v>2</v>
      </c>
      <c r="C566">
        <v>1647000</v>
      </c>
    </row>
    <row r="567" spans="1:3" outlineLevel="2" x14ac:dyDescent="0.25">
      <c r="B567" t="s">
        <v>2</v>
      </c>
      <c r="C567">
        <v>2661450</v>
      </c>
    </row>
    <row r="568" spans="1:3" outlineLevel="2" x14ac:dyDescent="0.25">
      <c r="B568" t="s">
        <v>2</v>
      </c>
      <c r="C568">
        <v>2400000</v>
      </c>
    </row>
    <row r="569" spans="1:3" outlineLevel="2" x14ac:dyDescent="0.25">
      <c r="B569" t="s">
        <v>2</v>
      </c>
      <c r="C569">
        <v>3000000</v>
      </c>
    </row>
    <row r="570" spans="1:3" outlineLevel="2" x14ac:dyDescent="0.25">
      <c r="B570" t="s">
        <v>2</v>
      </c>
      <c r="C570">
        <v>2905452</v>
      </c>
    </row>
    <row r="571" spans="1:3" outlineLevel="2" x14ac:dyDescent="0.25">
      <c r="B571" t="s">
        <v>2</v>
      </c>
      <c r="C571">
        <v>2221767</v>
      </c>
    </row>
    <row r="572" spans="1:3" outlineLevel="2" x14ac:dyDescent="0.25">
      <c r="B572" t="s">
        <v>2</v>
      </c>
      <c r="C572">
        <v>2148289</v>
      </c>
    </row>
    <row r="573" spans="1:3" outlineLevel="1" x14ac:dyDescent="0.25">
      <c r="A573" s="1" t="s">
        <v>105</v>
      </c>
      <c r="B573">
        <f>SUBTOTAL(3,B445:B572)</f>
        <v>128</v>
      </c>
      <c r="C573">
        <f>SUM(C445:C572)</f>
        <v>276799161</v>
      </c>
    </row>
    <row r="574" spans="1:3" outlineLevel="2" x14ac:dyDescent="0.25">
      <c r="B574" t="s">
        <v>55</v>
      </c>
      <c r="C574">
        <v>1388000</v>
      </c>
    </row>
    <row r="575" spans="1:3" outlineLevel="2" x14ac:dyDescent="0.25">
      <c r="B575" t="s">
        <v>55</v>
      </c>
      <c r="C575">
        <v>1168000</v>
      </c>
    </row>
    <row r="576" spans="1:3" outlineLevel="2" x14ac:dyDescent="0.25">
      <c r="B576" t="s">
        <v>55</v>
      </c>
      <c r="C576">
        <v>2808000</v>
      </c>
    </row>
    <row r="577" spans="1:3" outlineLevel="1" x14ac:dyDescent="0.25">
      <c r="A577" s="1" t="s">
        <v>106</v>
      </c>
      <c r="B577">
        <f>SUBTOTAL(3,B574:B576)</f>
        <v>3</v>
      </c>
      <c r="C577">
        <f>SUM(C574:C576)</f>
        <v>5364000</v>
      </c>
    </row>
    <row r="578" spans="1:3" outlineLevel="2" x14ac:dyDescent="0.25">
      <c r="B578" t="s">
        <v>13</v>
      </c>
      <c r="C578">
        <v>1260000</v>
      </c>
    </row>
    <row r="579" spans="1:3" outlineLevel="2" x14ac:dyDescent="0.25">
      <c r="B579" t="s">
        <v>13</v>
      </c>
      <c r="C579">
        <v>1294000</v>
      </c>
    </row>
    <row r="580" spans="1:3" outlineLevel="2" x14ac:dyDescent="0.25">
      <c r="B580" t="s">
        <v>13</v>
      </c>
      <c r="C580">
        <v>929700</v>
      </c>
    </row>
    <row r="581" spans="1:3" outlineLevel="2" x14ac:dyDescent="0.25">
      <c r="B581" t="s">
        <v>13</v>
      </c>
      <c r="C581">
        <v>1570000</v>
      </c>
    </row>
    <row r="582" spans="1:3" outlineLevel="2" x14ac:dyDescent="0.25">
      <c r="B582" t="s">
        <v>13</v>
      </c>
      <c r="C582">
        <v>1172694</v>
      </c>
    </row>
    <row r="583" spans="1:3" outlineLevel="2" x14ac:dyDescent="0.25">
      <c r="B583" t="s">
        <v>13</v>
      </c>
      <c r="C583">
        <v>1500000</v>
      </c>
    </row>
    <row r="584" spans="1:3" outlineLevel="2" x14ac:dyDescent="0.25">
      <c r="B584" t="s">
        <v>13</v>
      </c>
      <c r="C584">
        <v>1800000</v>
      </c>
    </row>
    <row r="585" spans="1:3" outlineLevel="2" x14ac:dyDescent="0.25">
      <c r="B585" t="s">
        <v>13</v>
      </c>
      <c r="C585">
        <v>2907000</v>
      </c>
    </row>
    <row r="586" spans="1:3" outlineLevel="2" x14ac:dyDescent="0.25">
      <c r="B586" t="s">
        <v>13</v>
      </c>
      <c r="C586">
        <v>2610000</v>
      </c>
    </row>
    <row r="587" spans="1:3" outlineLevel="2" x14ac:dyDescent="0.25">
      <c r="B587" t="s">
        <v>13</v>
      </c>
      <c r="C587">
        <v>3000000</v>
      </c>
    </row>
    <row r="588" spans="1:3" outlineLevel="2" x14ac:dyDescent="0.25">
      <c r="B588" t="s">
        <v>13</v>
      </c>
      <c r="C588">
        <v>1406000</v>
      </c>
    </row>
    <row r="589" spans="1:3" outlineLevel="2" x14ac:dyDescent="0.25">
      <c r="B589" t="s">
        <v>13</v>
      </c>
      <c r="C589">
        <v>2930470</v>
      </c>
    </row>
    <row r="590" spans="1:3" outlineLevel="2" x14ac:dyDescent="0.25">
      <c r="B590" t="s">
        <v>13</v>
      </c>
      <c r="C590">
        <v>2340000</v>
      </c>
    </row>
    <row r="591" spans="1:3" outlineLevel="2" x14ac:dyDescent="0.25">
      <c r="B591" t="s">
        <v>13</v>
      </c>
      <c r="C591">
        <v>1395000</v>
      </c>
    </row>
    <row r="592" spans="1:3" outlineLevel="2" x14ac:dyDescent="0.25">
      <c r="B592" t="s">
        <v>13</v>
      </c>
      <c r="C592">
        <v>1395000</v>
      </c>
    </row>
    <row r="593" spans="1:3" outlineLevel="2" x14ac:dyDescent="0.25">
      <c r="B593" t="s">
        <v>13</v>
      </c>
      <c r="C593">
        <v>2620000</v>
      </c>
    </row>
    <row r="594" spans="1:3" outlineLevel="2" x14ac:dyDescent="0.25">
      <c r="B594" t="s">
        <v>13</v>
      </c>
      <c r="C594">
        <v>2970000</v>
      </c>
    </row>
    <row r="595" spans="1:3" outlineLevel="2" x14ac:dyDescent="0.25">
      <c r="B595" t="s">
        <v>13</v>
      </c>
      <c r="C595">
        <v>990000</v>
      </c>
    </row>
    <row r="596" spans="1:3" outlineLevel="2" x14ac:dyDescent="0.25">
      <c r="B596" t="s">
        <v>13</v>
      </c>
      <c r="C596">
        <v>630000</v>
      </c>
    </row>
    <row r="597" spans="1:3" outlineLevel="2" x14ac:dyDescent="0.25">
      <c r="B597" t="s">
        <v>13</v>
      </c>
      <c r="C597">
        <v>2807000</v>
      </c>
    </row>
    <row r="598" spans="1:3" outlineLevel="2" x14ac:dyDescent="0.25">
      <c r="B598" t="s">
        <v>13</v>
      </c>
      <c r="C598">
        <v>2088000</v>
      </c>
    </row>
    <row r="599" spans="1:3" outlineLevel="2" x14ac:dyDescent="0.25">
      <c r="B599" t="s">
        <v>13</v>
      </c>
      <c r="C599">
        <v>3000000</v>
      </c>
    </row>
    <row r="600" spans="1:3" outlineLevel="2" x14ac:dyDescent="0.25">
      <c r="B600" t="s">
        <v>13</v>
      </c>
      <c r="C600">
        <v>2508000</v>
      </c>
    </row>
    <row r="601" spans="1:3" outlineLevel="2" x14ac:dyDescent="0.25">
      <c r="B601" t="s">
        <v>13</v>
      </c>
      <c r="C601">
        <v>2700000</v>
      </c>
    </row>
    <row r="602" spans="1:3" outlineLevel="2" x14ac:dyDescent="0.25">
      <c r="B602" t="s">
        <v>13</v>
      </c>
      <c r="C602">
        <v>3000000</v>
      </c>
    </row>
    <row r="603" spans="1:3" outlineLevel="1" x14ac:dyDescent="0.25">
      <c r="A603" s="1" t="s">
        <v>107</v>
      </c>
      <c r="B603">
        <f>SUBTOTAL(3,B578:B602)</f>
        <v>25</v>
      </c>
      <c r="C603">
        <f>SUM(C578:C602)</f>
        <v>50822864</v>
      </c>
    </row>
    <row r="604" spans="1:3" outlineLevel="2" x14ac:dyDescent="0.25">
      <c r="B604" t="s">
        <v>1</v>
      </c>
      <c r="C604">
        <v>1851800</v>
      </c>
    </row>
    <row r="605" spans="1:3" outlineLevel="2" x14ac:dyDescent="0.25">
      <c r="B605" t="s">
        <v>1</v>
      </c>
      <c r="C605">
        <v>2214000</v>
      </c>
    </row>
    <row r="606" spans="1:3" outlineLevel="2" x14ac:dyDescent="0.25">
      <c r="B606" t="s">
        <v>1</v>
      </c>
      <c r="C606">
        <v>2079000</v>
      </c>
    </row>
    <row r="607" spans="1:3" outlineLevel="2" x14ac:dyDescent="0.25">
      <c r="B607" t="s">
        <v>1</v>
      </c>
      <c r="C607">
        <v>2500000</v>
      </c>
    </row>
    <row r="608" spans="1:3" outlineLevel="2" x14ac:dyDescent="0.25">
      <c r="B608" t="s">
        <v>1</v>
      </c>
      <c r="C608">
        <v>2630335.5</v>
      </c>
    </row>
    <row r="609" spans="2:3" outlineLevel="2" x14ac:dyDescent="0.25">
      <c r="B609" t="s">
        <v>1</v>
      </c>
      <c r="C609">
        <v>2895000</v>
      </c>
    </row>
    <row r="610" spans="2:3" outlineLevel="2" x14ac:dyDescent="0.25">
      <c r="B610" t="s">
        <v>1</v>
      </c>
      <c r="C610">
        <v>1446000</v>
      </c>
    </row>
    <row r="611" spans="2:3" outlineLevel="2" x14ac:dyDescent="0.25">
      <c r="B611" t="s">
        <v>1</v>
      </c>
      <c r="C611">
        <v>1627600</v>
      </c>
    </row>
    <row r="612" spans="2:3" outlineLevel="2" x14ac:dyDescent="0.25">
      <c r="B612" t="s">
        <v>1</v>
      </c>
      <c r="C612">
        <v>3000000</v>
      </c>
    </row>
    <row r="613" spans="2:3" outlineLevel="2" x14ac:dyDescent="0.25">
      <c r="B613" t="s">
        <v>1</v>
      </c>
      <c r="C613">
        <v>2610000</v>
      </c>
    </row>
    <row r="614" spans="2:3" outlineLevel="2" x14ac:dyDescent="0.25">
      <c r="B614" t="s">
        <v>1</v>
      </c>
      <c r="C614">
        <v>2871000</v>
      </c>
    </row>
    <row r="615" spans="2:3" outlineLevel="2" x14ac:dyDescent="0.25">
      <c r="B615" t="s">
        <v>1</v>
      </c>
      <c r="C615">
        <v>3000000</v>
      </c>
    </row>
    <row r="616" spans="2:3" outlineLevel="2" x14ac:dyDescent="0.25">
      <c r="B616" t="s">
        <v>1</v>
      </c>
      <c r="C616">
        <v>2021000</v>
      </c>
    </row>
    <row r="617" spans="2:3" outlineLevel="2" x14ac:dyDescent="0.25">
      <c r="B617" t="s">
        <v>1</v>
      </c>
      <c r="C617">
        <v>3000000</v>
      </c>
    </row>
    <row r="618" spans="2:3" outlineLevel="2" x14ac:dyDescent="0.25">
      <c r="B618" t="s">
        <v>1</v>
      </c>
      <c r="C618">
        <v>2432854</v>
      </c>
    </row>
    <row r="619" spans="2:3" outlineLevel="2" x14ac:dyDescent="0.25">
      <c r="B619" t="s">
        <v>1</v>
      </c>
      <c r="C619">
        <v>3000000</v>
      </c>
    </row>
    <row r="620" spans="2:3" outlineLevel="2" x14ac:dyDescent="0.25">
      <c r="B620" t="s">
        <v>1</v>
      </c>
      <c r="C620">
        <v>3000000</v>
      </c>
    </row>
    <row r="621" spans="2:3" outlineLevel="2" x14ac:dyDescent="0.25">
      <c r="B621" t="s">
        <v>1</v>
      </c>
      <c r="C621">
        <v>2925000</v>
      </c>
    </row>
    <row r="622" spans="2:3" outlineLevel="2" x14ac:dyDescent="0.25">
      <c r="B622" t="s">
        <v>1</v>
      </c>
      <c r="C622">
        <v>1306000</v>
      </c>
    </row>
    <row r="623" spans="2:3" outlineLevel="2" x14ac:dyDescent="0.25">
      <c r="B623" t="s">
        <v>1</v>
      </c>
      <c r="C623">
        <v>2733000</v>
      </c>
    </row>
    <row r="624" spans="2:3" outlineLevel="2" x14ac:dyDescent="0.25">
      <c r="B624" t="s">
        <v>1</v>
      </c>
      <c r="C624">
        <v>2721000</v>
      </c>
    </row>
    <row r="625" spans="2:3" outlineLevel="2" x14ac:dyDescent="0.25">
      <c r="B625" t="s">
        <v>1</v>
      </c>
      <c r="C625">
        <v>2795000</v>
      </c>
    </row>
    <row r="626" spans="2:3" outlineLevel="2" x14ac:dyDescent="0.25">
      <c r="B626" t="s">
        <v>1</v>
      </c>
      <c r="C626">
        <v>1856070</v>
      </c>
    </row>
    <row r="627" spans="2:3" outlineLevel="2" x14ac:dyDescent="0.25">
      <c r="B627" t="s">
        <v>1</v>
      </c>
      <c r="C627">
        <v>1469000</v>
      </c>
    </row>
    <row r="628" spans="2:3" outlineLevel="2" x14ac:dyDescent="0.25">
      <c r="B628" t="s">
        <v>1</v>
      </c>
      <c r="C628">
        <v>1521000</v>
      </c>
    </row>
    <row r="629" spans="2:3" outlineLevel="2" x14ac:dyDescent="0.25">
      <c r="B629" t="s">
        <v>1</v>
      </c>
      <c r="C629">
        <v>2637621</v>
      </c>
    </row>
    <row r="630" spans="2:3" outlineLevel="2" x14ac:dyDescent="0.25">
      <c r="B630" t="s">
        <v>1</v>
      </c>
      <c r="C630">
        <v>3000000</v>
      </c>
    </row>
    <row r="631" spans="2:3" outlineLevel="2" x14ac:dyDescent="0.25">
      <c r="B631" t="s">
        <v>1</v>
      </c>
      <c r="C631">
        <v>1850000</v>
      </c>
    </row>
    <row r="632" spans="2:3" outlineLevel="2" x14ac:dyDescent="0.25">
      <c r="B632" t="s">
        <v>1</v>
      </c>
      <c r="C632">
        <v>2227500</v>
      </c>
    </row>
    <row r="633" spans="2:3" outlineLevel="2" x14ac:dyDescent="0.25">
      <c r="B633" t="s">
        <v>1</v>
      </c>
      <c r="C633">
        <v>3000000</v>
      </c>
    </row>
    <row r="634" spans="2:3" outlineLevel="2" x14ac:dyDescent="0.25">
      <c r="B634" t="s">
        <v>1</v>
      </c>
      <c r="C634">
        <v>3000000</v>
      </c>
    </row>
    <row r="635" spans="2:3" outlineLevel="2" x14ac:dyDescent="0.25">
      <c r="B635" t="s">
        <v>1</v>
      </c>
      <c r="C635">
        <v>2612808</v>
      </c>
    </row>
    <row r="636" spans="2:3" outlineLevel="2" x14ac:dyDescent="0.25">
      <c r="B636" t="s">
        <v>1</v>
      </c>
      <c r="C636">
        <v>1800000</v>
      </c>
    </row>
    <row r="637" spans="2:3" outlineLevel="2" x14ac:dyDescent="0.25">
      <c r="B637" t="s">
        <v>1</v>
      </c>
      <c r="C637">
        <v>2450000</v>
      </c>
    </row>
    <row r="638" spans="2:3" outlineLevel="2" x14ac:dyDescent="0.25">
      <c r="B638" t="s">
        <v>1</v>
      </c>
      <c r="C638">
        <v>3000000</v>
      </c>
    </row>
    <row r="639" spans="2:3" outlineLevel="2" x14ac:dyDescent="0.25">
      <c r="B639" t="s">
        <v>1</v>
      </c>
      <c r="C639">
        <v>1920000</v>
      </c>
    </row>
    <row r="640" spans="2:3" outlineLevel="2" x14ac:dyDescent="0.25">
      <c r="B640" t="s">
        <v>1</v>
      </c>
      <c r="C640">
        <v>2510000</v>
      </c>
    </row>
    <row r="641" spans="2:3" outlineLevel="2" x14ac:dyDescent="0.25">
      <c r="B641" t="s">
        <v>1</v>
      </c>
      <c r="C641">
        <v>3000000</v>
      </c>
    </row>
    <row r="642" spans="2:3" outlineLevel="2" x14ac:dyDescent="0.25">
      <c r="B642" t="s">
        <v>1</v>
      </c>
      <c r="C642">
        <v>1770000</v>
      </c>
    </row>
    <row r="643" spans="2:3" outlineLevel="2" x14ac:dyDescent="0.25">
      <c r="B643" t="s">
        <v>1</v>
      </c>
      <c r="C643">
        <v>1683000</v>
      </c>
    </row>
    <row r="644" spans="2:3" outlineLevel="2" x14ac:dyDescent="0.25">
      <c r="B644" t="s">
        <v>1</v>
      </c>
      <c r="C644">
        <v>2070000</v>
      </c>
    </row>
    <row r="645" spans="2:3" outlineLevel="2" x14ac:dyDescent="0.25">
      <c r="B645" t="s">
        <v>1</v>
      </c>
      <c r="C645">
        <v>3000000</v>
      </c>
    </row>
    <row r="646" spans="2:3" outlineLevel="2" x14ac:dyDescent="0.25">
      <c r="B646" t="s">
        <v>1</v>
      </c>
      <c r="C646">
        <v>3000000</v>
      </c>
    </row>
    <row r="647" spans="2:3" outlineLevel="2" x14ac:dyDescent="0.25">
      <c r="B647" t="s">
        <v>1</v>
      </c>
      <c r="C647">
        <v>2054484</v>
      </c>
    </row>
    <row r="648" spans="2:3" outlineLevel="2" x14ac:dyDescent="0.25">
      <c r="B648" t="s">
        <v>1</v>
      </c>
      <c r="C648">
        <v>996400</v>
      </c>
    </row>
    <row r="649" spans="2:3" outlineLevel="2" x14ac:dyDescent="0.25">
      <c r="B649" t="s">
        <v>1</v>
      </c>
      <c r="C649">
        <v>2400000</v>
      </c>
    </row>
    <row r="650" spans="2:3" outlineLevel="2" x14ac:dyDescent="0.25">
      <c r="B650" t="s">
        <v>1</v>
      </c>
      <c r="C650">
        <v>1754000</v>
      </c>
    </row>
    <row r="651" spans="2:3" outlineLevel="2" x14ac:dyDescent="0.25">
      <c r="B651" t="s">
        <v>1</v>
      </c>
      <c r="C651">
        <v>1897520</v>
      </c>
    </row>
    <row r="652" spans="2:3" outlineLevel="2" x14ac:dyDescent="0.25">
      <c r="B652" t="s">
        <v>1</v>
      </c>
      <c r="C652">
        <v>3000000</v>
      </c>
    </row>
    <row r="653" spans="2:3" outlineLevel="2" x14ac:dyDescent="0.25">
      <c r="B653" t="s">
        <v>1</v>
      </c>
      <c r="C653">
        <v>1899000</v>
      </c>
    </row>
    <row r="654" spans="2:3" outlineLevel="2" x14ac:dyDescent="0.25">
      <c r="B654" t="s">
        <v>1</v>
      </c>
      <c r="C654">
        <v>1969900</v>
      </c>
    </row>
    <row r="655" spans="2:3" outlineLevel="2" x14ac:dyDescent="0.25">
      <c r="B655" t="s">
        <v>1</v>
      </c>
      <c r="C655">
        <v>2120400</v>
      </c>
    </row>
    <row r="656" spans="2:3" outlineLevel="2" x14ac:dyDescent="0.25">
      <c r="B656" t="s">
        <v>1</v>
      </c>
      <c r="C656">
        <v>1242000</v>
      </c>
    </row>
    <row r="657" spans="2:3" outlineLevel="2" x14ac:dyDescent="0.25">
      <c r="B657" t="s">
        <v>1</v>
      </c>
      <c r="C657">
        <v>1971000</v>
      </c>
    </row>
    <row r="658" spans="2:3" outlineLevel="2" x14ac:dyDescent="0.25">
      <c r="B658" t="s">
        <v>1</v>
      </c>
      <c r="C658">
        <v>1600000</v>
      </c>
    </row>
    <row r="659" spans="2:3" outlineLevel="2" x14ac:dyDescent="0.25">
      <c r="B659" t="s">
        <v>1</v>
      </c>
      <c r="C659">
        <v>3000000</v>
      </c>
    </row>
    <row r="660" spans="2:3" outlineLevel="2" x14ac:dyDescent="0.25">
      <c r="B660" t="s">
        <v>1</v>
      </c>
      <c r="C660">
        <v>1515520</v>
      </c>
    </row>
    <row r="661" spans="2:3" outlineLevel="2" x14ac:dyDescent="0.25">
      <c r="B661" t="s">
        <v>1</v>
      </c>
      <c r="C661">
        <v>2970000</v>
      </c>
    </row>
    <row r="662" spans="2:3" outlineLevel="2" x14ac:dyDescent="0.25">
      <c r="B662" t="s">
        <v>1</v>
      </c>
      <c r="C662">
        <v>2352000</v>
      </c>
    </row>
    <row r="663" spans="2:3" outlineLevel="2" x14ac:dyDescent="0.25">
      <c r="B663" t="s">
        <v>1</v>
      </c>
      <c r="C663">
        <v>2232900</v>
      </c>
    </row>
    <row r="664" spans="2:3" outlineLevel="2" x14ac:dyDescent="0.25">
      <c r="B664" t="s">
        <v>1</v>
      </c>
      <c r="C664">
        <v>2380000</v>
      </c>
    </row>
    <row r="665" spans="2:3" outlineLevel="2" x14ac:dyDescent="0.25">
      <c r="B665" t="s">
        <v>1</v>
      </c>
      <c r="C665">
        <v>1758755</v>
      </c>
    </row>
    <row r="666" spans="2:3" outlineLevel="2" x14ac:dyDescent="0.25">
      <c r="B666" t="s">
        <v>1</v>
      </c>
      <c r="C666">
        <v>2637600</v>
      </c>
    </row>
    <row r="667" spans="2:3" outlineLevel="2" x14ac:dyDescent="0.25">
      <c r="B667" t="s">
        <v>1</v>
      </c>
      <c r="C667">
        <v>2504600</v>
      </c>
    </row>
    <row r="668" spans="2:3" outlineLevel="2" x14ac:dyDescent="0.25">
      <c r="B668" t="s">
        <v>1</v>
      </c>
      <c r="C668">
        <v>1861380</v>
      </c>
    </row>
    <row r="669" spans="2:3" outlineLevel="2" x14ac:dyDescent="0.25">
      <c r="B669" t="s">
        <v>1</v>
      </c>
      <c r="C669">
        <v>3000000</v>
      </c>
    </row>
    <row r="670" spans="2:3" outlineLevel="2" x14ac:dyDescent="0.25">
      <c r="B670" t="s">
        <v>1</v>
      </c>
      <c r="C670">
        <v>1822600</v>
      </c>
    </row>
    <row r="671" spans="2:3" outlineLevel="2" x14ac:dyDescent="0.25">
      <c r="B671" t="s">
        <v>1</v>
      </c>
      <c r="C671">
        <v>2700000</v>
      </c>
    </row>
    <row r="672" spans="2:3" outlineLevel="2" x14ac:dyDescent="0.25">
      <c r="B672" t="s">
        <v>1</v>
      </c>
      <c r="C672">
        <v>3000000</v>
      </c>
    </row>
    <row r="673" spans="2:3" outlineLevel="2" x14ac:dyDescent="0.25">
      <c r="B673" t="s">
        <v>1</v>
      </c>
      <c r="C673">
        <v>2208300</v>
      </c>
    </row>
    <row r="674" spans="2:3" outlineLevel="2" x14ac:dyDescent="0.25">
      <c r="B674" t="s">
        <v>1</v>
      </c>
      <c r="C674">
        <v>3000000</v>
      </c>
    </row>
    <row r="675" spans="2:3" outlineLevel="2" x14ac:dyDescent="0.25">
      <c r="B675" t="s">
        <v>1</v>
      </c>
      <c r="C675">
        <v>1887000</v>
      </c>
    </row>
    <row r="676" spans="2:3" outlineLevel="2" x14ac:dyDescent="0.25">
      <c r="B676" t="s">
        <v>1</v>
      </c>
      <c r="C676">
        <v>2587000</v>
      </c>
    </row>
    <row r="677" spans="2:3" outlineLevel="2" x14ac:dyDescent="0.25">
      <c r="B677" t="s">
        <v>1</v>
      </c>
      <c r="C677">
        <v>3000000</v>
      </c>
    </row>
    <row r="678" spans="2:3" outlineLevel="2" x14ac:dyDescent="0.25">
      <c r="B678" t="s">
        <v>1</v>
      </c>
      <c r="C678">
        <v>1826605</v>
      </c>
    </row>
    <row r="679" spans="2:3" outlineLevel="2" x14ac:dyDescent="0.25">
      <c r="B679" t="s">
        <v>1</v>
      </c>
      <c r="C679">
        <v>1827000</v>
      </c>
    </row>
    <row r="680" spans="2:3" outlineLevel="2" x14ac:dyDescent="0.25">
      <c r="B680" t="s">
        <v>1</v>
      </c>
      <c r="C680">
        <v>1992630</v>
      </c>
    </row>
    <row r="681" spans="2:3" outlineLevel="2" x14ac:dyDescent="0.25">
      <c r="B681" t="s">
        <v>1</v>
      </c>
      <c r="C681">
        <v>2400000</v>
      </c>
    </row>
    <row r="682" spans="2:3" outlineLevel="2" x14ac:dyDescent="0.25">
      <c r="B682" t="s">
        <v>1</v>
      </c>
      <c r="C682">
        <v>3000000</v>
      </c>
    </row>
    <row r="683" spans="2:3" outlineLevel="2" x14ac:dyDescent="0.25">
      <c r="B683" t="s">
        <v>1</v>
      </c>
      <c r="C683">
        <v>1719399</v>
      </c>
    </row>
    <row r="684" spans="2:3" outlineLevel="2" x14ac:dyDescent="0.25">
      <c r="B684" t="s">
        <v>1</v>
      </c>
      <c r="C684">
        <v>1993130</v>
      </c>
    </row>
    <row r="685" spans="2:3" outlineLevel="2" x14ac:dyDescent="0.25">
      <c r="B685" t="s">
        <v>1</v>
      </c>
      <c r="C685">
        <v>2160000</v>
      </c>
    </row>
    <row r="686" spans="2:3" outlineLevel="2" x14ac:dyDescent="0.25">
      <c r="B686" t="s">
        <v>1</v>
      </c>
      <c r="C686">
        <v>1385000</v>
      </c>
    </row>
    <row r="687" spans="2:3" outlineLevel="2" x14ac:dyDescent="0.25">
      <c r="B687" t="s">
        <v>1</v>
      </c>
      <c r="C687">
        <v>2790000</v>
      </c>
    </row>
    <row r="688" spans="2:3" outlineLevel="2" x14ac:dyDescent="0.25">
      <c r="B688" t="s">
        <v>1</v>
      </c>
      <c r="C688">
        <v>2986000</v>
      </c>
    </row>
    <row r="689" spans="2:3" outlineLevel="2" x14ac:dyDescent="0.25">
      <c r="B689" t="s">
        <v>1</v>
      </c>
      <c r="C689">
        <v>2733000</v>
      </c>
    </row>
    <row r="690" spans="2:3" outlineLevel="2" x14ac:dyDescent="0.25">
      <c r="B690" t="s">
        <v>1</v>
      </c>
      <c r="C690">
        <v>3000000</v>
      </c>
    </row>
    <row r="691" spans="2:3" outlineLevel="2" x14ac:dyDescent="0.25">
      <c r="B691" t="s">
        <v>1</v>
      </c>
      <c r="C691">
        <v>1100000</v>
      </c>
    </row>
    <row r="692" spans="2:3" outlineLevel="2" x14ac:dyDescent="0.25">
      <c r="B692" t="s">
        <v>1</v>
      </c>
      <c r="C692">
        <v>942000</v>
      </c>
    </row>
    <row r="693" spans="2:3" outlineLevel="2" x14ac:dyDescent="0.25">
      <c r="B693" t="s">
        <v>1</v>
      </c>
      <c r="C693">
        <v>2838000</v>
      </c>
    </row>
    <row r="694" spans="2:3" outlineLevel="2" x14ac:dyDescent="0.25">
      <c r="B694" t="s">
        <v>1</v>
      </c>
      <c r="C694">
        <v>1980000</v>
      </c>
    </row>
    <row r="695" spans="2:3" outlineLevel="2" x14ac:dyDescent="0.25">
      <c r="B695" t="s">
        <v>1</v>
      </c>
      <c r="C695">
        <v>2570400</v>
      </c>
    </row>
    <row r="696" spans="2:3" outlineLevel="2" x14ac:dyDescent="0.25">
      <c r="B696" t="s">
        <v>1</v>
      </c>
      <c r="C696">
        <v>2020000</v>
      </c>
    </row>
    <row r="697" spans="2:3" outlineLevel="2" x14ac:dyDescent="0.25">
      <c r="B697" t="s">
        <v>1</v>
      </c>
      <c r="C697">
        <v>1910000</v>
      </c>
    </row>
    <row r="698" spans="2:3" outlineLevel="2" x14ac:dyDescent="0.25">
      <c r="B698" t="s">
        <v>1</v>
      </c>
      <c r="C698">
        <v>2000000</v>
      </c>
    </row>
    <row r="699" spans="2:3" outlineLevel="2" x14ac:dyDescent="0.25">
      <c r="B699" t="s">
        <v>1</v>
      </c>
      <c r="C699">
        <v>2934000</v>
      </c>
    </row>
    <row r="700" spans="2:3" outlineLevel="2" x14ac:dyDescent="0.25">
      <c r="B700" t="s">
        <v>1</v>
      </c>
      <c r="C700">
        <v>3000000</v>
      </c>
    </row>
    <row r="701" spans="2:3" outlineLevel="2" x14ac:dyDescent="0.25">
      <c r="B701" t="s">
        <v>1</v>
      </c>
      <c r="C701">
        <v>2465000</v>
      </c>
    </row>
    <row r="702" spans="2:3" outlineLevel="2" x14ac:dyDescent="0.25">
      <c r="B702" t="s">
        <v>1</v>
      </c>
      <c r="C702">
        <v>2970000</v>
      </c>
    </row>
    <row r="703" spans="2:3" outlineLevel="2" x14ac:dyDescent="0.25">
      <c r="B703" t="s">
        <v>1</v>
      </c>
      <c r="C703">
        <v>2636200</v>
      </c>
    </row>
    <row r="704" spans="2:3" outlineLevel="2" x14ac:dyDescent="0.25">
      <c r="B704" t="s">
        <v>1</v>
      </c>
      <c r="C704">
        <v>3000000</v>
      </c>
    </row>
    <row r="705" spans="2:3" outlineLevel="2" x14ac:dyDescent="0.25">
      <c r="B705" t="s">
        <v>1</v>
      </c>
      <c r="C705">
        <v>2930000</v>
      </c>
    </row>
    <row r="706" spans="2:3" outlineLevel="2" x14ac:dyDescent="0.25">
      <c r="B706" t="s">
        <v>1</v>
      </c>
      <c r="C706">
        <v>2018800</v>
      </c>
    </row>
    <row r="707" spans="2:3" outlineLevel="2" x14ac:dyDescent="0.25">
      <c r="B707" t="s">
        <v>1</v>
      </c>
      <c r="C707">
        <v>1205644</v>
      </c>
    </row>
    <row r="708" spans="2:3" outlineLevel="2" x14ac:dyDescent="0.25">
      <c r="B708" t="s">
        <v>1</v>
      </c>
      <c r="C708">
        <v>2430000</v>
      </c>
    </row>
    <row r="709" spans="2:3" outlineLevel="2" x14ac:dyDescent="0.25">
      <c r="B709" t="s">
        <v>1</v>
      </c>
      <c r="C709">
        <v>3000000</v>
      </c>
    </row>
    <row r="710" spans="2:3" outlineLevel="2" x14ac:dyDescent="0.25">
      <c r="B710" t="s">
        <v>1</v>
      </c>
      <c r="C710">
        <v>1823175</v>
      </c>
    </row>
    <row r="711" spans="2:3" outlineLevel="2" x14ac:dyDescent="0.25">
      <c r="B711" t="s">
        <v>1</v>
      </c>
      <c r="C711">
        <v>2356000</v>
      </c>
    </row>
    <row r="712" spans="2:3" outlineLevel="2" x14ac:dyDescent="0.25">
      <c r="B712" t="s">
        <v>1</v>
      </c>
      <c r="C712">
        <v>3000000</v>
      </c>
    </row>
    <row r="713" spans="2:3" outlineLevel="2" x14ac:dyDescent="0.25">
      <c r="B713" t="s">
        <v>1</v>
      </c>
      <c r="C713">
        <v>3000000</v>
      </c>
    </row>
    <row r="714" spans="2:3" outlineLevel="2" x14ac:dyDescent="0.25">
      <c r="B714" t="s">
        <v>1</v>
      </c>
      <c r="C714">
        <v>2502000</v>
      </c>
    </row>
    <row r="715" spans="2:3" outlineLevel="2" x14ac:dyDescent="0.25">
      <c r="B715" t="s">
        <v>1</v>
      </c>
      <c r="C715">
        <v>2149900</v>
      </c>
    </row>
    <row r="716" spans="2:3" outlineLevel="2" x14ac:dyDescent="0.25">
      <c r="B716" t="s">
        <v>1</v>
      </c>
      <c r="C716">
        <v>1550000</v>
      </c>
    </row>
    <row r="717" spans="2:3" outlineLevel="2" x14ac:dyDescent="0.25">
      <c r="B717" t="s">
        <v>1</v>
      </c>
      <c r="C717">
        <v>2394000</v>
      </c>
    </row>
    <row r="718" spans="2:3" outlineLevel="2" x14ac:dyDescent="0.25">
      <c r="B718" t="s">
        <v>1</v>
      </c>
      <c r="C718">
        <v>1921532.4</v>
      </c>
    </row>
    <row r="719" spans="2:3" outlineLevel="2" x14ac:dyDescent="0.25">
      <c r="B719" t="s">
        <v>1</v>
      </c>
      <c r="C719">
        <v>2970000</v>
      </c>
    </row>
    <row r="720" spans="2:3" outlineLevel="2" x14ac:dyDescent="0.25">
      <c r="B720" t="s">
        <v>1</v>
      </c>
      <c r="C720">
        <v>3000000</v>
      </c>
    </row>
    <row r="721" spans="2:3" outlineLevel="2" x14ac:dyDescent="0.25">
      <c r="B721" t="s">
        <v>1</v>
      </c>
      <c r="C721">
        <v>2524500</v>
      </c>
    </row>
    <row r="722" spans="2:3" outlineLevel="2" x14ac:dyDescent="0.25">
      <c r="B722" t="s">
        <v>1</v>
      </c>
      <c r="C722">
        <v>2790000</v>
      </c>
    </row>
    <row r="723" spans="2:3" outlineLevel="2" x14ac:dyDescent="0.25">
      <c r="B723" t="s">
        <v>1</v>
      </c>
      <c r="C723">
        <v>2350000</v>
      </c>
    </row>
    <row r="724" spans="2:3" outlineLevel="2" x14ac:dyDescent="0.25">
      <c r="B724" t="s">
        <v>1</v>
      </c>
      <c r="C724">
        <v>1450000</v>
      </c>
    </row>
    <row r="725" spans="2:3" outlineLevel="2" x14ac:dyDescent="0.25">
      <c r="B725" t="s">
        <v>1</v>
      </c>
      <c r="C725">
        <v>2355000</v>
      </c>
    </row>
    <row r="726" spans="2:3" outlineLevel="2" x14ac:dyDescent="0.25">
      <c r="B726" t="s">
        <v>1</v>
      </c>
      <c r="C726">
        <v>1862000</v>
      </c>
    </row>
    <row r="727" spans="2:3" outlineLevel="2" x14ac:dyDescent="0.25">
      <c r="B727" t="s">
        <v>1</v>
      </c>
      <c r="C727">
        <v>2101000</v>
      </c>
    </row>
    <row r="728" spans="2:3" outlineLevel="2" x14ac:dyDescent="0.25">
      <c r="B728" t="s">
        <v>1</v>
      </c>
      <c r="C728">
        <v>2589583</v>
      </c>
    </row>
    <row r="729" spans="2:3" outlineLevel="2" x14ac:dyDescent="0.25">
      <c r="B729" t="s">
        <v>1</v>
      </c>
      <c r="C729">
        <v>1851800</v>
      </c>
    </row>
    <row r="730" spans="2:3" outlineLevel="2" x14ac:dyDescent="0.25">
      <c r="B730" t="s">
        <v>1</v>
      </c>
      <c r="C730">
        <v>1800000</v>
      </c>
    </row>
    <row r="731" spans="2:3" outlineLevel="2" x14ac:dyDescent="0.25">
      <c r="B731" t="s">
        <v>1</v>
      </c>
      <c r="C731">
        <v>2119000</v>
      </c>
    </row>
    <row r="732" spans="2:3" outlineLevel="2" x14ac:dyDescent="0.25">
      <c r="B732" t="s">
        <v>1</v>
      </c>
      <c r="C732">
        <v>2220000</v>
      </c>
    </row>
    <row r="733" spans="2:3" outlineLevel="2" x14ac:dyDescent="0.25">
      <c r="B733" t="s">
        <v>1</v>
      </c>
      <c r="C733">
        <v>1469400</v>
      </c>
    </row>
    <row r="734" spans="2:3" outlineLevel="2" x14ac:dyDescent="0.25">
      <c r="B734" t="s">
        <v>1</v>
      </c>
      <c r="C734">
        <v>3000000</v>
      </c>
    </row>
    <row r="735" spans="2:3" outlineLevel="2" x14ac:dyDescent="0.25">
      <c r="B735" t="s">
        <v>1</v>
      </c>
      <c r="C735">
        <v>3000000</v>
      </c>
    </row>
    <row r="736" spans="2:3" outlineLevel="2" x14ac:dyDescent="0.25">
      <c r="B736" t="s">
        <v>1</v>
      </c>
      <c r="C736">
        <v>1603000</v>
      </c>
    </row>
    <row r="737" spans="2:3" outlineLevel="2" x14ac:dyDescent="0.25">
      <c r="B737" t="s">
        <v>1</v>
      </c>
      <c r="C737">
        <v>3000000</v>
      </c>
    </row>
    <row r="738" spans="2:3" outlineLevel="2" x14ac:dyDescent="0.25">
      <c r="B738" t="s">
        <v>1</v>
      </c>
      <c r="C738">
        <v>2800000</v>
      </c>
    </row>
    <row r="739" spans="2:3" outlineLevel="2" x14ac:dyDescent="0.25">
      <c r="B739" t="s">
        <v>1</v>
      </c>
      <c r="C739">
        <v>2790000</v>
      </c>
    </row>
    <row r="740" spans="2:3" outlineLevel="2" x14ac:dyDescent="0.25">
      <c r="B740" t="s">
        <v>1</v>
      </c>
      <c r="C740">
        <v>2025000</v>
      </c>
    </row>
    <row r="741" spans="2:3" outlineLevel="2" x14ac:dyDescent="0.25">
      <c r="B741" t="s">
        <v>1</v>
      </c>
      <c r="C741">
        <v>2300000</v>
      </c>
    </row>
    <row r="742" spans="2:3" outlineLevel="2" x14ac:dyDescent="0.25">
      <c r="B742" t="s">
        <v>1</v>
      </c>
      <c r="C742">
        <v>1848960</v>
      </c>
    </row>
    <row r="743" spans="2:3" outlineLevel="2" x14ac:dyDescent="0.25">
      <c r="B743" t="s">
        <v>1</v>
      </c>
      <c r="C743">
        <v>2090880</v>
      </c>
    </row>
    <row r="744" spans="2:3" outlineLevel="2" x14ac:dyDescent="0.25">
      <c r="B744" t="s">
        <v>1</v>
      </c>
      <c r="C744">
        <v>3000000</v>
      </c>
    </row>
    <row r="745" spans="2:3" outlineLevel="2" x14ac:dyDescent="0.25">
      <c r="B745" t="s">
        <v>1</v>
      </c>
      <c r="C745">
        <v>3000000</v>
      </c>
    </row>
    <row r="746" spans="2:3" outlineLevel="2" x14ac:dyDescent="0.25">
      <c r="B746" t="s">
        <v>1</v>
      </c>
      <c r="C746">
        <v>3000000</v>
      </c>
    </row>
    <row r="747" spans="2:3" outlineLevel="2" x14ac:dyDescent="0.25">
      <c r="B747" t="s">
        <v>1</v>
      </c>
      <c r="C747">
        <v>1937000</v>
      </c>
    </row>
    <row r="748" spans="2:3" outlineLevel="2" x14ac:dyDescent="0.25">
      <c r="B748" t="s">
        <v>1</v>
      </c>
      <c r="C748">
        <v>2715000</v>
      </c>
    </row>
    <row r="749" spans="2:3" outlineLevel="2" x14ac:dyDescent="0.25">
      <c r="B749" t="s">
        <v>1</v>
      </c>
      <c r="C749">
        <v>1750000</v>
      </c>
    </row>
    <row r="750" spans="2:3" outlineLevel="2" x14ac:dyDescent="0.25">
      <c r="B750" t="s">
        <v>1</v>
      </c>
      <c r="C750">
        <v>3000000</v>
      </c>
    </row>
    <row r="751" spans="2:3" outlineLevel="2" x14ac:dyDescent="0.25">
      <c r="B751" t="s">
        <v>1</v>
      </c>
      <c r="C751">
        <v>2036790</v>
      </c>
    </row>
    <row r="752" spans="2:3" outlineLevel="2" x14ac:dyDescent="0.25">
      <c r="B752" t="s">
        <v>1</v>
      </c>
      <c r="C752">
        <v>1574000</v>
      </c>
    </row>
    <row r="753" spans="2:3" outlineLevel="2" x14ac:dyDescent="0.25">
      <c r="B753" t="s">
        <v>1</v>
      </c>
      <c r="C753">
        <v>2794000</v>
      </c>
    </row>
    <row r="754" spans="2:3" outlineLevel="2" x14ac:dyDescent="0.25">
      <c r="B754" t="s">
        <v>1</v>
      </c>
      <c r="C754">
        <v>1927000</v>
      </c>
    </row>
    <row r="755" spans="2:3" outlineLevel="2" x14ac:dyDescent="0.25">
      <c r="B755" t="s">
        <v>1</v>
      </c>
      <c r="C755">
        <v>2078700</v>
      </c>
    </row>
    <row r="756" spans="2:3" outlineLevel="2" x14ac:dyDescent="0.25">
      <c r="B756" t="s">
        <v>1</v>
      </c>
      <c r="C756">
        <v>2086830</v>
      </c>
    </row>
    <row r="757" spans="2:3" outlineLevel="2" x14ac:dyDescent="0.25">
      <c r="B757" t="s">
        <v>1</v>
      </c>
      <c r="C757">
        <v>3000000</v>
      </c>
    </row>
    <row r="758" spans="2:3" outlineLevel="2" x14ac:dyDescent="0.25">
      <c r="B758" t="s">
        <v>1</v>
      </c>
      <c r="C758">
        <v>3000000</v>
      </c>
    </row>
    <row r="759" spans="2:3" outlineLevel="2" x14ac:dyDescent="0.25">
      <c r="B759" t="s">
        <v>1</v>
      </c>
      <c r="C759">
        <v>1313280</v>
      </c>
    </row>
    <row r="760" spans="2:3" outlineLevel="2" x14ac:dyDescent="0.25">
      <c r="B760" t="s">
        <v>1</v>
      </c>
      <c r="C760">
        <v>2350000</v>
      </c>
    </row>
    <row r="761" spans="2:3" outlineLevel="2" x14ac:dyDescent="0.25">
      <c r="B761" t="s">
        <v>1</v>
      </c>
      <c r="C761">
        <v>2450000</v>
      </c>
    </row>
    <row r="762" spans="2:3" outlineLevel="2" x14ac:dyDescent="0.25">
      <c r="B762" t="s">
        <v>1</v>
      </c>
      <c r="C762">
        <v>2645169</v>
      </c>
    </row>
    <row r="763" spans="2:3" outlineLevel="2" x14ac:dyDescent="0.25">
      <c r="B763" t="s">
        <v>1</v>
      </c>
      <c r="C763">
        <v>2378000</v>
      </c>
    </row>
    <row r="764" spans="2:3" outlineLevel="2" x14ac:dyDescent="0.25">
      <c r="B764" t="s">
        <v>1</v>
      </c>
      <c r="C764">
        <v>2500000</v>
      </c>
    </row>
    <row r="765" spans="2:3" outlineLevel="2" x14ac:dyDescent="0.25">
      <c r="B765" t="s">
        <v>1</v>
      </c>
      <c r="C765">
        <v>2920308</v>
      </c>
    </row>
    <row r="766" spans="2:3" outlineLevel="2" x14ac:dyDescent="0.25">
      <c r="B766" t="s">
        <v>1</v>
      </c>
      <c r="C766">
        <v>2016000</v>
      </c>
    </row>
    <row r="767" spans="2:3" outlineLevel="2" x14ac:dyDescent="0.25">
      <c r="B767" t="s">
        <v>1</v>
      </c>
      <c r="C767">
        <v>1365000</v>
      </c>
    </row>
    <row r="768" spans="2:3" outlineLevel="2" x14ac:dyDescent="0.25">
      <c r="B768" t="s">
        <v>1</v>
      </c>
      <c r="C768">
        <v>1470000</v>
      </c>
    </row>
    <row r="769" spans="2:3" outlineLevel="2" x14ac:dyDescent="0.25">
      <c r="B769" t="s">
        <v>1</v>
      </c>
      <c r="C769">
        <v>1316040</v>
      </c>
    </row>
    <row r="770" spans="2:3" outlineLevel="2" x14ac:dyDescent="0.25">
      <c r="B770" t="s">
        <v>1</v>
      </c>
      <c r="C770">
        <v>2178000</v>
      </c>
    </row>
    <row r="771" spans="2:3" outlineLevel="2" x14ac:dyDescent="0.25">
      <c r="B771" t="s">
        <v>1</v>
      </c>
      <c r="C771">
        <v>2300000</v>
      </c>
    </row>
    <row r="772" spans="2:3" outlineLevel="2" x14ac:dyDescent="0.25">
      <c r="B772" t="s">
        <v>1</v>
      </c>
      <c r="C772">
        <v>3000000</v>
      </c>
    </row>
    <row r="773" spans="2:3" outlineLevel="2" x14ac:dyDescent="0.25">
      <c r="B773" t="s">
        <v>1</v>
      </c>
      <c r="C773">
        <v>2672000</v>
      </c>
    </row>
    <row r="774" spans="2:3" outlineLevel="2" x14ac:dyDescent="0.25">
      <c r="B774" t="s">
        <v>1</v>
      </c>
      <c r="C774">
        <v>1701000</v>
      </c>
    </row>
    <row r="775" spans="2:3" outlineLevel="2" x14ac:dyDescent="0.25">
      <c r="B775" t="s">
        <v>1</v>
      </c>
      <c r="C775">
        <v>2981600</v>
      </c>
    </row>
    <row r="776" spans="2:3" outlineLevel="2" x14ac:dyDescent="0.25">
      <c r="B776" t="s">
        <v>1</v>
      </c>
      <c r="C776">
        <v>2790000</v>
      </c>
    </row>
    <row r="777" spans="2:3" outlineLevel="2" x14ac:dyDescent="0.25">
      <c r="B777" t="s">
        <v>1</v>
      </c>
      <c r="C777">
        <v>1879000</v>
      </c>
    </row>
    <row r="778" spans="2:3" outlineLevel="2" x14ac:dyDescent="0.25">
      <c r="B778" t="s">
        <v>1</v>
      </c>
      <c r="C778">
        <v>2640000</v>
      </c>
    </row>
    <row r="779" spans="2:3" outlineLevel="2" x14ac:dyDescent="0.25">
      <c r="B779" t="s">
        <v>1</v>
      </c>
      <c r="C779">
        <v>2520000</v>
      </c>
    </row>
    <row r="780" spans="2:3" outlineLevel="2" x14ac:dyDescent="0.25">
      <c r="B780" t="s">
        <v>1</v>
      </c>
      <c r="C780">
        <v>1786000</v>
      </c>
    </row>
    <row r="781" spans="2:3" outlineLevel="2" x14ac:dyDescent="0.25">
      <c r="B781" t="s">
        <v>1</v>
      </c>
      <c r="C781">
        <v>2167000</v>
      </c>
    </row>
    <row r="782" spans="2:3" outlineLevel="2" x14ac:dyDescent="0.25">
      <c r="B782" t="s">
        <v>1</v>
      </c>
      <c r="C782">
        <v>2407260</v>
      </c>
    </row>
    <row r="783" spans="2:3" outlineLevel="2" x14ac:dyDescent="0.25">
      <c r="B783" t="s">
        <v>1</v>
      </c>
      <c r="C783">
        <v>2634860</v>
      </c>
    </row>
    <row r="784" spans="2:3" outlineLevel="2" x14ac:dyDescent="0.25">
      <c r="B784" t="s">
        <v>1</v>
      </c>
      <c r="C784">
        <v>2700000</v>
      </c>
    </row>
    <row r="785" spans="2:3" outlineLevel="2" x14ac:dyDescent="0.25">
      <c r="B785" t="s">
        <v>1</v>
      </c>
      <c r="C785">
        <v>1513425.57</v>
      </c>
    </row>
    <row r="786" spans="2:3" outlineLevel="2" x14ac:dyDescent="0.25">
      <c r="B786" t="s">
        <v>1</v>
      </c>
      <c r="C786">
        <v>2430000</v>
      </c>
    </row>
    <row r="787" spans="2:3" outlineLevel="2" x14ac:dyDescent="0.25">
      <c r="B787" t="s">
        <v>1</v>
      </c>
      <c r="C787">
        <v>3000000</v>
      </c>
    </row>
    <row r="788" spans="2:3" outlineLevel="2" x14ac:dyDescent="0.25">
      <c r="B788" t="s">
        <v>1</v>
      </c>
      <c r="C788">
        <v>3000000</v>
      </c>
    </row>
    <row r="789" spans="2:3" outlineLevel="2" x14ac:dyDescent="0.25">
      <c r="B789" t="s">
        <v>1</v>
      </c>
      <c r="C789">
        <v>3000000</v>
      </c>
    </row>
    <row r="790" spans="2:3" outlineLevel="2" x14ac:dyDescent="0.25">
      <c r="B790" t="s">
        <v>1</v>
      </c>
      <c r="C790">
        <v>2700000</v>
      </c>
    </row>
    <row r="791" spans="2:3" outlineLevel="2" x14ac:dyDescent="0.25">
      <c r="B791" t="s">
        <v>1</v>
      </c>
      <c r="C791">
        <v>3000000</v>
      </c>
    </row>
    <row r="792" spans="2:3" outlineLevel="2" x14ac:dyDescent="0.25">
      <c r="B792" t="s">
        <v>1</v>
      </c>
      <c r="C792">
        <v>2907000</v>
      </c>
    </row>
    <row r="793" spans="2:3" outlineLevel="2" x14ac:dyDescent="0.25">
      <c r="B793" t="s">
        <v>1</v>
      </c>
      <c r="C793">
        <v>2390000</v>
      </c>
    </row>
    <row r="794" spans="2:3" outlineLevel="2" x14ac:dyDescent="0.25">
      <c r="B794" t="s">
        <v>1</v>
      </c>
      <c r="C794">
        <v>1494000</v>
      </c>
    </row>
    <row r="795" spans="2:3" outlineLevel="2" x14ac:dyDescent="0.25">
      <c r="B795" t="s">
        <v>1</v>
      </c>
      <c r="C795">
        <v>3000000</v>
      </c>
    </row>
    <row r="796" spans="2:3" outlineLevel="2" x14ac:dyDescent="0.25">
      <c r="B796" t="s">
        <v>1</v>
      </c>
      <c r="C796">
        <v>2450000</v>
      </c>
    </row>
    <row r="797" spans="2:3" outlineLevel="2" x14ac:dyDescent="0.25">
      <c r="B797" t="s">
        <v>1</v>
      </c>
      <c r="C797">
        <v>3000000</v>
      </c>
    </row>
    <row r="798" spans="2:3" outlineLevel="2" x14ac:dyDescent="0.25">
      <c r="B798" t="s">
        <v>1</v>
      </c>
      <c r="C798">
        <v>2997000</v>
      </c>
    </row>
    <row r="799" spans="2:3" outlineLevel="2" x14ac:dyDescent="0.25">
      <c r="B799" t="s">
        <v>1</v>
      </c>
      <c r="C799">
        <v>3000000</v>
      </c>
    </row>
    <row r="800" spans="2:3" outlineLevel="2" x14ac:dyDescent="0.25">
      <c r="B800" t="s">
        <v>1</v>
      </c>
      <c r="C800">
        <v>2794940</v>
      </c>
    </row>
    <row r="801" spans="2:3" outlineLevel="2" x14ac:dyDescent="0.25">
      <c r="B801" t="s">
        <v>1</v>
      </c>
      <c r="C801">
        <v>2700000</v>
      </c>
    </row>
    <row r="802" spans="2:3" outlineLevel="2" x14ac:dyDescent="0.25">
      <c r="B802" t="s">
        <v>1</v>
      </c>
      <c r="C802">
        <v>2900000</v>
      </c>
    </row>
    <row r="803" spans="2:3" outlineLevel="2" x14ac:dyDescent="0.25">
      <c r="B803" t="s">
        <v>1</v>
      </c>
      <c r="C803">
        <v>3000000</v>
      </c>
    </row>
    <row r="804" spans="2:3" outlineLevel="2" x14ac:dyDescent="0.25">
      <c r="B804" t="s">
        <v>1</v>
      </c>
      <c r="C804">
        <v>3000000</v>
      </c>
    </row>
    <row r="805" spans="2:3" outlineLevel="2" x14ac:dyDescent="0.25">
      <c r="B805" t="s">
        <v>1</v>
      </c>
      <c r="C805">
        <v>2400000</v>
      </c>
    </row>
    <row r="806" spans="2:3" outlineLevel="2" x14ac:dyDescent="0.25">
      <c r="B806" t="s">
        <v>1</v>
      </c>
      <c r="C806">
        <v>2511000</v>
      </c>
    </row>
    <row r="807" spans="2:3" outlineLevel="2" x14ac:dyDescent="0.25">
      <c r="B807" t="s">
        <v>1</v>
      </c>
      <c r="C807">
        <v>2500000</v>
      </c>
    </row>
    <row r="808" spans="2:3" outlineLevel="2" x14ac:dyDescent="0.25">
      <c r="B808" t="s">
        <v>1</v>
      </c>
      <c r="C808">
        <v>1335000</v>
      </c>
    </row>
    <row r="809" spans="2:3" outlineLevel="2" x14ac:dyDescent="0.25">
      <c r="B809" t="s">
        <v>1</v>
      </c>
      <c r="C809">
        <v>2620448</v>
      </c>
    </row>
    <row r="810" spans="2:3" outlineLevel="2" x14ac:dyDescent="0.25">
      <c r="B810" t="s">
        <v>1</v>
      </c>
      <c r="C810">
        <v>2009000</v>
      </c>
    </row>
    <row r="811" spans="2:3" outlineLevel="2" x14ac:dyDescent="0.25">
      <c r="B811" t="s">
        <v>1</v>
      </c>
      <c r="C811">
        <v>3000000</v>
      </c>
    </row>
    <row r="812" spans="2:3" outlineLevel="2" x14ac:dyDescent="0.25">
      <c r="B812" t="s">
        <v>1</v>
      </c>
      <c r="C812">
        <v>3000000</v>
      </c>
    </row>
    <row r="813" spans="2:3" outlineLevel="2" x14ac:dyDescent="0.25">
      <c r="B813" t="s">
        <v>1</v>
      </c>
      <c r="C813">
        <v>2576000</v>
      </c>
    </row>
    <row r="814" spans="2:3" outlineLevel="2" x14ac:dyDescent="0.25">
      <c r="B814" t="s">
        <v>1</v>
      </c>
      <c r="C814">
        <v>1513407.6</v>
      </c>
    </row>
    <row r="815" spans="2:3" outlineLevel="2" x14ac:dyDescent="0.25">
      <c r="B815" t="s">
        <v>1</v>
      </c>
      <c r="C815">
        <v>2500000</v>
      </c>
    </row>
    <row r="816" spans="2:3" outlineLevel="2" x14ac:dyDescent="0.25">
      <c r="B816" t="s">
        <v>1</v>
      </c>
      <c r="C816">
        <v>1250000</v>
      </c>
    </row>
    <row r="817" spans="2:3" outlineLevel="2" x14ac:dyDescent="0.25">
      <c r="B817" t="s">
        <v>1</v>
      </c>
      <c r="C817">
        <v>3000000</v>
      </c>
    </row>
    <row r="818" spans="2:3" outlineLevel="2" x14ac:dyDescent="0.25">
      <c r="B818" t="s">
        <v>1</v>
      </c>
      <c r="C818">
        <v>2727000</v>
      </c>
    </row>
    <row r="819" spans="2:3" outlineLevel="2" x14ac:dyDescent="0.25">
      <c r="B819" t="s">
        <v>1</v>
      </c>
      <c r="C819">
        <v>1800000</v>
      </c>
    </row>
    <row r="820" spans="2:3" outlineLevel="2" x14ac:dyDescent="0.25">
      <c r="B820" t="s">
        <v>1</v>
      </c>
      <c r="C820">
        <v>1615150</v>
      </c>
    </row>
    <row r="821" spans="2:3" outlineLevel="2" x14ac:dyDescent="0.25">
      <c r="B821" t="s">
        <v>1</v>
      </c>
      <c r="C821">
        <v>2400000</v>
      </c>
    </row>
    <row r="822" spans="2:3" outlineLevel="2" x14ac:dyDescent="0.25">
      <c r="B822" t="s">
        <v>1</v>
      </c>
      <c r="C822">
        <v>3000000</v>
      </c>
    </row>
    <row r="823" spans="2:3" outlineLevel="2" x14ac:dyDescent="0.25">
      <c r="B823" t="s">
        <v>1</v>
      </c>
      <c r="C823">
        <v>2540000</v>
      </c>
    </row>
    <row r="824" spans="2:3" outlineLevel="2" x14ac:dyDescent="0.25">
      <c r="B824" t="s">
        <v>1</v>
      </c>
      <c r="C824">
        <v>1000000</v>
      </c>
    </row>
    <row r="825" spans="2:3" outlineLevel="2" x14ac:dyDescent="0.25">
      <c r="B825" t="s">
        <v>1</v>
      </c>
      <c r="C825">
        <v>1650000</v>
      </c>
    </row>
    <row r="826" spans="2:3" outlineLevel="2" x14ac:dyDescent="0.25">
      <c r="B826" t="s">
        <v>1</v>
      </c>
      <c r="C826">
        <v>1877000</v>
      </c>
    </row>
    <row r="827" spans="2:3" outlineLevel="2" x14ac:dyDescent="0.25">
      <c r="B827" t="s">
        <v>1</v>
      </c>
      <c r="C827">
        <v>3000000</v>
      </c>
    </row>
    <row r="828" spans="2:3" outlineLevel="2" x14ac:dyDescent="0.25">
      <c r="B828" t="s">
        <v>1</v>
      </c>
      <c r="C828">
        <v>1811000</v>
      </c>
    </row>
    <row r="829" spans="2:3" outlineLevel="2" x14ac:dyDescent="0.25">
      <c r="B829" t="s">
        <v>1</v>
      </c>
      <c r="C829">
        <v>3000000</v>
      </c>
    </row>
    <row r="830" spans="2:3" outlineLevel="2" x14ac:dyDescent="0.25">
      <c r="B830" t="s">
        <v>1</v>
      </c>
      <c r="C830">
        <v>3000000</v>
      </c>
    </row>
    <row r="831" spans="2:3" outlineLevel="2" x14ac:dyDescent="0.25">
      <c r="B831" t="s">
        <v>1</v>
      </c>
      <c r="C831">
        <v>1858000</v>
      </c>
    </row>
    <row r="832" spans="2:3" outlineLevel="2" x14ac:dyDescent="0.25">
      <c r="B832" t="s">
        <v>1</v>
      </c>
      <c r="C832">
        <v>2104991</v>
      </c>
    </row>
    <row r="833" spans="2:3" outlineLevel="2" x14ac:dyDescent="0.25">
      <c r="B833" t="s">
        <v>1</v>
      </c>
      <c r="C833">
        <v>1300000</v>
      </c>
    </row>
    <row r="834" spans="2:3" outlineLevel="2" x14ac:dyDescent="0.25">
      <c r="B834" t="s">
        <v>1</v>
      </c>
      <c r="C834">
        <v>1440000</v>
      </c>
    </row>
    <row r="835" spans="2:3" outlineLevel="2" x14ac:dyDescent="0.25">
      <c r="B835" t="s">
        <v>1</v>
      </c>
      <c r="C835">
        <v>3000000</v>
      </c>
    </row>
    <row r="836" spans="2:3" outlineLevel="2" x14ac:dyDescent="0.25">
      <c r="B836" t="s">
        <v>1</v>
      </c>
      <c r="C836">
        <v>2142000</v>
      </c>
    </row>
    <row r="837" spans="2:3" outlineLevel="2" x14ac:dyDescent="0.25">
      <c r="B837" t="s">
        <v>1</v>
      </c>
      <c r="C837">
        <v>2999400</v>
      </c>
    </row>
    <row r="838" spans="2:3" outlineLevel="2" x14ac:dyDescent="0.25">
      <c r="B838" t="s">
        <v>1</v>
      </c>
      <c r="C838">
        <v>2340000</v>
      </c>
    </row>
    <row r="839" spans="2:3" outlineLevel="2" x14ac:dyDescent="0.25">
      <c r="B839" t="s">
        <v>1</v>
      </c>
      <c r="C839">
        <v>1105000</v>
      </c>
    </row>
    <row r="840" spans="2:3" outlineLevel="2" x14ac:dyDescent="0.25">
      <c r="B840" t="s">
        <v>1</v>
      </c>
      <c r="C840">
        <v>3000000</v>
      </c>
    </row>
    <row r="841" spans="2:3" outlineLevel="2" x14ac:dyDescent="0.25">
      <c r="B841" t="s">
        <v>1</v>
      </c>
      <c r="C841">
        <v>2591540</v>
      </c>
    </row>
    <row r="842" spans="2:3" outlineLevel="2" x14ac:dyDescent="0.25">
      <c r="B842" t="s">
        <v>1</v>
      </c>
      <c r="C842">
        <v>1500000</v>
      </c>
    </row>
    <row r="843" spans="2:3" outlineLevel="2" x14ac:dyDescent="0.25">
      <c r="B843" t="s">
        <v>1</v>
      </c>
      <c r="C843">
        <v>1200000</v>
      </c>
    </row>
    <row r="844" spans="2:3" outlineLevel="2" x14ac:dyDescent="0.25">
      <c r="B844" t="s">
        <v>1</v>
      </c>
      <c r="C844">
        <v>1969900</v>
      </c>
    </row>
    <row r="845" spans="2:3" outlineLevel="2" x14ac:dyDescent="0.25">
      <c r="B845" t="s">
        <v>1</v>
      </c>
      <c r="C845">
        <v>1700000</v>
      </c>
    </row>
    <row r="846" spans="2:3" outlineLevel="2" x14ac:dyDescent="0.25">
      <c r="B846" t="s">
        <v>1</v>
      </c>
      <c r="C846">
        <v>3000000</v>
      </c>
    </row>
    <row r="847" spans="2:3" outlineLevel="2" x14ac:dyDescent="0.25">
      <c r="B847" t="s">
        <v>1</v>
      </c>
      <c r="C847">
        <v>1845000</v>
      </c>
    </row>
    <row r="848" spans="2:3" outlineLevel="2" x14ac:dyDescent="0.25">
      <c r="B848" t="s">
        <v>1</v>
      </c>
      <c r="C848">
        <v>2845374</v>
      </c>
    </row>
    <row r="849" spans="2:3" outlineLevel="2" x14ac:dyDescent="0.25">
      <c r="B849" t="s">
        <v>1</v>
      </c>
      <c r="C849">
        <v>2610000</v>
      </c>
    </row>
    <row r="850" spans="2:3" outlineLevel="2" x14ac:dyDescent="0.25">
      <c r="B850" t="s">
        <v>1</v>
      </c>
      <c r="C850">
        <v>2400000</v>
      </c>
    </row>
    <row r="851" spans="2:3" outlineLevel="2" x14ac:dyDescent="0.25">
      <c r="B851" t="s">
        <v>1</v>
      </c>
      <c r="C851">
        <v>2715660</v>
      </c>
    </row>
    <row r="852" spans="2:3" outlineLevel="2" x14ac:dyDescent="0.25">
      <c r="B852" t="s">
        <v>1</v>
      </c>
      <c r="C852">
        <v>2117160</v>
      </c>
    </row>
    <row r="853" spans="2:3" outlineLevel="2" x14ac:dyDescent="0.25">
      <c r="B853" t="s">
        <v>1</v>
      </c>
      <c r="C853">
        <v>3000000</v>
      </c>
    </row>
    <row r="854" spans="2:3" outlineLevel="2" x14ac:dyDescent="0.25">
      <c r="B854" t="s">
        <v>1</v>
      </c>
      <c r="C854">
        <v>2169627</v>
      </c>
    </row>
    <row r="855" spans="2:3" outlineLevel="2" x14ac:dyDescent="0.25">
      <c r="B855" t="s">
        <v>1</v>
      </c>
      <c r="C855">
        <v>3000000</v>
      </c>
    </row>
    <row r="856" spans="2:3" outlineLevel="2" x14ac:dyDescent="0.25">
      <c r="B856" t="s">
        <v>1</v>
      </c>
      <c r="C856">
        <v>2079000</v>
      </c>
    </row>
    <row r="857" spans="2:3" outlineLevel="2" x14ac:dyDescent="0.25">
      <c r="B857" t="s">
        <v>1</v>
      </c>
      <c r="C857">
        <v>1311855</v>
      </c>
    </row>
    <row r="858" spans="2:3" outlineLevel="2" x14ac:dyDescent="0.25">
      <c r="B858" t="s">
        <v>1</v>
      </c>
      <c r="C858">
        <v>2556937</v>
      </c>
    </row>
    <row r="859" spans="2:3" outlineLevel="2" x14ac:dyDescent="0.25">
      <c r="B859" t="s">
        <v>1</v>
      </c>
      <c r="C859">
        <v>1581654</v>
      </c>
    </row>
    <row r="860" spans="2:3" outlineLevel="2" x14ac:dyDescent="0.25">
      <c r="B860" t="s">
        <v>1</v>
      </c>
      <c r="C860">
        <v>2556000</v>
      </c>
    </row>
    <row r="861" spans="2:3" outlineLevel="2" x14ac:dyDescent="0.25">
      <c r="B861" t="s">
        <v>1</v>
      </c>
      <c r="C861">
        <v>2754000</v>
      </c>
    </row>
    <row r="862" spans="2:3" outlineLevel="2" x14ac:dyDescent="0.25">
      <c r="B862" t="s">
        <v>1</v>
      </c>
      <c r="C862">
        <v>2606400</v>
      </c>
    </row>
    <row r="863" spans="2:3" outlineLevel="2" x14ac:dyDescent="0.25">
      <c r="B863" t="s">
        <v>1</v>
      </c>
      <c r="C863">
        <v>2573600</v>
      </c>
    </row>
    <row r="864" spans="2:3" outlineLevel="2" x14ac:dyDescent="0.25">
      <c r="B864" t="s">
        <v>1</v>
      </c>
      <c r="C864">
        <v>2220490</v>
      </c>
    </row>
    <row r="865" spans="2:3" outlineLevel="2" x14ac:dyDescent="0.25">
      <c r="B865" t="s">
        <v>1</v>
      </c>
      <c r="C865">
        <v>3000000</v>
      </c>
    </row>
    <row r="866" spans="2:3" outlineLevel="2" x14ac:dyDescent="0.25">
      <c r="B866" t="s">
        <v>1</v>
      </c>
      <c r="C866">
        <v>2760000</v>
      </c>
    </row>
    <row r="867" spans="2:3" outlineLevel="2" x14ac:dyDescent="0.25">
      <c r="B867" t="s">
        <v>1</v>
      </c>
      <c r="C867">
        <v>3000000</v>
      </c>
    </row>
    <row r="868" spans="2:3" outlineLevel="2" x14ac:dyDescent="0.25">
      <c r="B868" t="s">
        <v>1</v>
      </c>
      <c r="C868">
        <v>2835000</v>
      </c>
    </row>
    <row r="869" spans="2:3" outlineLevel="2" x14ac:dyDescent="0.25">
      <c r="B869" t="s">
        <v>1</v>
      </c>
      <c r="C869">
        <v>2565000</v>
      </c>
    </row>
    <row r="870" spans="2:3" outlineLevel="2" x14ac:dyDescent="0.25">
      <c r="B870" t="s">
        <v>1</v>
      </c>
      <c r="C870">
        <v>2997000</v>
      </c>
    </row>
    <row r="871" spans="2:3" outlineLevel="2" x14ac:dyDescent="0.25">
      <c r="B871" t="s">
        <v>1</v>
      </c>
      <c r="C871">
        <v>1946000</v>
      </c>
    </row>
    <row r="872" spans="2:3" outlineLevel="2" x14ac:dyDescent="0.25">
      <c r="B872" t="s">
        <v>1</v>
      </c>
      <c r="C872">
        <v>2651000</v>
      </c>
    </row>
    <row r="873" spans="2:3" outlineLevel="2" x14ac:dyDescent="0.25">
      <c r="B873" t="s">
        <v>1</v>
      </c>
      <c r="C873">
        <v>2880000</v>
      </c>
    </row>
    <row r="874" spans="2:3" outlineLevel="2" x14ac:dyDescent="0.25">
      <c r="B874" t="s">
        <v>1</v>
      </c>
      <c r="C874">
        <v>2450733</v>
      </c>
    </row>
    <row r="875" spans="2:3" outlineLevel="2" x14ac:dyDescent="0.25">
      <c r="B875" t="s">
        <v>1</v>
      </c>
      <c r="C875">
        <v>1500000</v>
      </c>
    </row>
    <row r="876" spans="2:3" outlineLevel="2" x14ac:dyDescent="0.25">
      <c r="B876" t="s">
        <v>1</v>
      </c>
      <c r="C876">
        <v>3000000</v>
      </c>
    </row>
    <row r="877" spans="2:3" outlineLevel="2" x14ac:dyDescent="0.25">
      <c r="B877" t="s">
        <v>1</v>
      </c>
      <c r="C877">
        <v>2000000</v>
      </c>
    </row>
    <row r="878" spans="2:3" outlineLevel="2" x14ac:dyDescent="0.25">
      <c r="B878" t="s">
        <v>1</v>
      </c>
      <c r="C878">
        <v>2101799</v>
      </c>
    </row>
    <row r="879" spans="2:3" outlineLevel="2" x14ac:dyDescent="0.25">
      <c r="B879" t="s">
        <v>1</v>
      </c>
      <c r="C879">
        <v>2975000</v>
      </c>
    </row>
    <row r="880" spans="2:3" outlineLevel="2" x14ac:dyDescent="0.25">
      <c r="B880" t="s">
        <v>1</v>
      </c>
      <c r="C880">
        <v>3000000</v>
      </c>
    </row>
    <row r="881" spans="2:3" outlineLevel="2" x14ac:dyDescent="0.25">
      <c r="B881" t="s">
        <v>1</v>
      </c>
      <c r="C881">
        <v>1482178</v>
      </c>
    </row>
    <row r="882" spans="2:3" outlineLevel="2" x14ac:dyDescent="0.25">
      <c r="B882" t="s">
        <v>1</v>
      </c>
      <c r="C882">
        <v>2693000</v>
      </c>
    </row>
    <row r="883" spans="2:3" outlineLevel="2" x14ac:dyDescent="0.25">
      <c r="B883" t="s">
        <v>1</v>
      </c>
      <c r="C883">
        <v>2285700</v>
      </c>
    </row>
    <row r="884" spans="2:3" outlineLevel="2" x14ac:dyDescent="0.25">
      <c r="B884" t="s">
        <v>1</v>
      </c>
      <c r="C884">
        <v>2363000</v>
      </c>
    </row>
    <row r="885" spans="2:3" outlineLevel="2" x14ac:dyDescent="0.25">
      <c r="B885" t="s">
        <v>1</v>
      </c>
      <c r="C885">
        <v>1438382</v>
      </c>
    </row>
    <row r="886" spans="2:3" outlineLevel="2" x14ac:dyDescent="0.25">
      <c r="B886" t="s">
        <v>1</v>
      </c>
      <c r="C886">
        <v>1519000</v>
      </c>
    </row>
    <row r="887" spans="2:3" outlineLevel="2" x14ac:dyDescent="0.25">
      <c r="B887" t="s">
        <v>1</v>
      </c>
      <c r="C887">
        <v>2132000</v>
      </c>
    </row>
    <row r="888" spans="2:3" outlineLevel="2" x14ac:dyDescent="0.25">
      <c r="B888" t="s">
        <v>1</v>
      </c>
      <c r="C888">
        <v>2829883</v>
      </c>
    </row>
    <row r="889" spans="2:3" outlineLevel="2" x14ac:dyDescent="0.25">
      <c r="B889" t="s">
        <v>1</v>
      </c>
      <c r="C889">
        <v>1206000</v>
      </c>
    </row>
    <row r="890" spans="2:3" outlineLevel="2" x14ac:dyDescent="0.25">
      <c r="B890" t="s">
        <v>1</v>
      </c>
      <c r="C890">
        <v>1852000</v>
      </c>
    </row>
    <row r="891" spans="2:3" outlineLevel="2" x14ac:dyDescent="0.25">
      <c r="B891" t="s">
        <v>1</v>
      </c>
      <c r="C891">
        <v>1318000</v>
      </c>
    </row>
    <row r="892" spans="2:3" outlineLevel="2" x14ac:dyDescent="0.25">
      <c r="B892" t="s">
        <v>1</v>
      </c>
      <c r="C892">
        <v>2076000</v>
      </c>
    </row>
    <row r="893" spans="2:3" outlineLevel="2" x14ac:dyDescent="0.25">
      <c r="B893" t="s">
        <v>1</v>
      </c>
      <c r="C893">
        <v>2687000</v>
      </c>
    </row>
    <row r="894" spans="2:3" outlineLevel="2" x14ac:dyDescent="0.25">
      <c r="B894" t="s">
        <v>1</v>
      </c>
      <c r="C894">
        <v>1290000</v>
      </c>
    </row>
    <row r="895" spans="2:3" outlineLevel="2" x14ac:dyDescent="0.25">
      <c r="B895" t="s">
        <v>1</v>
      </c>
      <c r="C895">
        <v>2421000</v>
      </c>
    </row>
    <row r="896" spans="2:3" outlineLevel="2" x14ac:dyDescent="0.25">
      <c r="B896" t="s">
        <v>1</v>
      </c>
      <c r="C896">
        <v>1299000</v>
      </c>
    </row>
    <row r="897" spans="2:3" outlineLevel="2" x14ac:dyDescent="0.25">
      <c r="B897" t="s">
        <v>1</v>
      </c>
      <c r="C897">
        <v>2436000</v>
      </c>
    </row>
    <row r="898" spans="2:3" outlineLevel="2" x14ac:dyDescent="0.25">
      <c r="B898" t="s">
        <v>1</v>
      </c>
      <c r="C898">
        <v>1800000</v>
      </c>
    </row>
    <row r="899" spans="2:3" outlineLevel="2" x14ac:dyDescent="0.25">
      <c r="B899" t="s">
        <v>1</v>
      </c>
      <c r="C899">
        <v>1450000</v>
      </c>
    </row>
    <row r="900" spans="2:3" outlineLevel="2" x14ac:dyDescent="0.25">
      <c r="B900" t="s">
        <v>1</v>
      </c>
      <c r="C900">
        <v>1000000</v>
      </c>
    </row>
    <row r="901" spans="2:3" outlineLevel="2" x14ac:dyDescent="0.25">
      <c r="B901" t="s">
        <v>1</v>
      </c>
      <c r="C901">
        <v>1848696</v>
      </c>
    </row>
    <row r="902" spans="2:3" outlineLevel="2" x14ac:dyDescent="0.25">
      <c r="B902" t="s">
        <v>1</v>
      </c>
      <c r="C902">
        <v>2395827</v>
      </c>
    </row>
    <row r="903" spans="2:3" outlineLevel="2" x14ac:dyDescent="0.25">
      <c r="B903" t="s">
        <v>1</v>
      </c>
      <c r="C903">
        <v>1800000</v>
      </c>
    </row>
    <row r="904" spans="2:3" outlineLevel="2" x14ac:dyDescent="0.25">
      <c r="B904" t="s">
        <v>1</v>
      </c>
      <c r="C904">
        <v>2311000</v>
      </c>
    </row>
    <row r="905" spans="2:3" outlineLevel="2" x14ac:dyDescent="0.25">
      <c r="B905" t="s">
        <v>1</v>
      </c>
      <c r="C905">
        <v>1262000</v>
      </c>
    </row>
    <row r="906" spans="2:3" outlineLevel="2" x14ac:dyDescent="0.25">
      <c r="B906" t="s">
        <v>1</v>
      </c>
      <c r="C906">
        <v>1980000</v>
      </c>
    </row>
    <row r="907" spans="2:3" outlineLevel="2" x14ac:dyDescent="0.25">
      <c r="B907" t="s">
        <v>1</v>
      </c>
      <c r="C907">
        <v>2150000</v>
      </c>
    </row>
    <row r="908" spans="2:3" outlineLevel="2" x14ac:dyDescent="0.25">
      <c r="B908" t="s">
        <v>1</v>
      </c>
      <c r="C908">
        <v>1701000</v>
      </c>
    </row>
    <row r="909" spans="2:3" outlineLevel="2" x14ac:dyDescent="0.25">
      <c r="B909" t="s">
        <v>1</v>
      </c>
      <c r="C909">
        <v>2733000</v>
      </c>
    </row>
    <row r="910" spans="2:3" outlineLevel="2" x14ac:dyDescent="0.25">
      <c r="B910" t="s">
        <v>1</v>
      </c>
      <c r="C910">
        <v>1940730</v>
      </c>
    </row>
    <row r="911" spans="2:3" outlineLevel="2" x14ac:dyDescent="0.25">
      <c r="B911" t="s">
        <v>1</v>
      </c>
      <c r="C911">
        <v>2070000</v>
      </c>
    </row>
    <row r="912" spans="2:3" outlineLevel="2" x14ac:dyDescent="0.25">
      <c r="B912" t="s">
        <v>1</v>
      </c>
      <c r="C912">
        <v>2562000</v>
      </c>
    </row>
    <row r="913" spans="2:3" outlineLevel="2" x14ac:dyDescent="0.25">
      <c r="B913" t="s">
        <v>1</v>
      </c>
      <c r="C913">
        <v>1710000</v>
      </c>
    </row>
    <row r="914" spans="2:3" outlineLevel="2" x14ac:dyDescent="0.25">
      <c r="B914" t="s">
        <v>1</v>
      </c>
      <c r="C914">
        <v>2730000</v>
      </c>
    </row>
    <row r="915" spans="2:3" outlineLevel="2" x14ac:dyDescent="0.25">
      <c r="B915" t="s">
        <v>1</v>
      </c>
      <c r="C915">
        <v>2935620</v>
      </c>
    </row>
    <row r="916" spans="2:3" outlineLevel="2" x14ac:dyDescent="0.25">
      <c r="B916" t="s">
        <v>1</v>
      </c>
      <c r="C916">
        <v>2680000</v>
      </c>
    </row>
    <row r="917" spans="2:3" outlineLevel="2" x14ac:dyDescent="0.25">
      <c r="B917" t="s">
        <v>1</v>
      </c>
      <c r="C917">
        <v>1803000</v>
      </c>
    </row>
    <row r="918" spans="2:3" outlineLevel="2" x14ac:dyDescent="0.25">
      <c r="B918" t="s">
        <v>1</v>
      </c>
      <c r="C918">
        <v>2580000</v>
      </c>
    </row>
    <row r="919" spans="2:3" outlineLevel="2" x14ac:dyDescent="0.25">
      <c r="B919" t="s">
        <v>1</v>
      </c>
      <c r="C919">
        <v>2825223</v>
      </c>
    </row>
    <row r="920" spans="2:3" outlineLevel="2" x14ac:dyDescent="0.25">
      <c r="B920" t="s">
        <v>1</v>
      </c>
      <c r="C920">
        <v>1880732</v>
      </c>
    </row>
    <row r="921" spans="2:3" outlineLevel="2" x14ac:dyDescent="0.25">
      <c r="B921" t="s">
        <v>1</v>
      </c>
      <c r="C921">
        <v>1980000</v>
      </c>
    </row>
    <row r="922" spans="2:3" outlineLevel="2" x14ac:dyDescent="0.25">
      <c r="B922" t="s">
        <v>1</v>
      </c>
      <c r="C922">
        <v>2982000</v>
      </c>
    </row>
    <row r="923" spans="2:3" outlineLevel="2" x14ac:dyDescent="0.25">
      <c r="B923" t="s">
        <v>1</v>
      </c>
      <c r="C923">
        <v>1610000</v>
      </c>
    </row>
    <row r="924" spans="2:3" outlineLevel="2" x14ac:dyDescent="0.25">
      <c r="B924" t="s">
        <v>1</v>
      </c>
      <c r="C924">
        <v>1610000</v>
      </c>
    </row>
    <row r="925" spans="2:3" outlineLevel="2" x14ac:dyDescent="0.25">
      <c r="B925" t="s">
        <v>1</v>
      </c>
      <c r="C925">
        <v>2540000</v>
      </c>
    </row>
    <row r="926" spans="2:3" outlineLevel="2" x14ac:dyDescent="0.25">
      <c r="B926" t="s">
        <v>1</v>
      </c>
      <c r="C926">
        <v>2952000</v>
      </c>
    </row>
    <row r="927" spans="2:3" outlineLevel="2" x14ac:dyDescent="0.25">
      <c r="B927" t="s">
        <v>1</v>
      </c>
      <c r="C927">
        <v>1456000</v>
      </c>
    </row>
    <row r="928" spans="2:3" outlineLevel="2" x14ac:dyDescent="0.25">
      <c r="B928" t="s">
        <v>1</v>
      </c>
      <c r="C928">
        <v>1899000</v>
      </c>
    </row>
    <row r="929" spans="2:3" outlineLevel="2" x14ac:dyDescent="0.25">
      <c r="B929" t="s">
        <v>1</v>
      </c>
      <c r="C929">
        <v>1412995</v>
      </c>
    </row>
    <row r="930" spans="2:3" outlineLevel="2" x14ac:dyDescent="0.25">
      <c r="B930" t="s">
        <v>1</v>
      </c>
      <c r="C930">
        <v>1710000</v>
      </c>
    </row>
    <row r="931" spans="2:3" outlineLevel="2" x14ac:dyDescent="0.25">
      <c r="B931" t="s">
        <v>1</v>
      </c>
      <c r="C931">
        <v>2938000</v>
      </c>
    </row>
    <row r="932" spans="2:3" outlineLevel="2" x14ac:dyDescent="0.25">
      <c r="B932" t="s">
        <v>1</v>
      </c>
      <c r="C932">
        <v>2592000</v>
      </c>
    </row>
    <row r="933" spans="2:3" outlineLevel="2" x14ac:dyDescent="0.25">
      <c r="B933" t="s">
        <v>1</v>
      </c>
      <c r="C933">
        <v>1891000</v>
      </c>
    </row>
    <row r="934" spans="2:3" outlineLevel="2" x14ac:dyDescent="0.25">
      <c r="B934" t="s">
        <v>1</v>
      </c>
      <c r="C934">
        <v>2653751</v>
      </c>
    </row>
    <row r="935" spans="2:3" outlineLevel="2" x14ac:dyDescent="0.25">
      <c r="B935" t="s">
        <v>1</v>
      </c>
      <c r="C935">
        <v>2520000</v>
      </c>
    </row>
    <row r="936" spans="2:3" outlineLevel="2" x14ac:dyDescent="0.25">
      <c r="B936" t="s">
        <v>1</v>
      </c>
      <c r="C936">
        <v>2954695</v>
      </c>
    </row>
    <row r="937" spans="2:3" outlineLevel="2" x14ac:dyDescent="0.25">
      <c r="B937" t="s">
        <v>1</v>
      </c>
      <c r="C937">
        <v>3000000</v>
      </c>
    </row>
    <row r="938" spans="2:3" outlineLevel="2" x14ac:dyDescent="0.25">
      <c r="B938" t="s">
        <v>1</v>
      </c>
      <c r="C938">
        <v>2980000</v>
      </c>
    </row>
    <row r="939" spans="2:3" outlineLevel="2" x14ac:dyDescent="0.25">
      <c r="B939" t="s">
        <v>1</v>
      </c>
      <c r="C939">
        <v>2025000</v>
      </c>
    </row>
    <row r="940" spans="2:3" outlineLevel="2" x14ac:dyDescent="0.25">
      <c r="B940" t="s">
        <v>1</v>
      </c>
      <c r="C940">
        <v>2587551</v>
      </c>
    </row>
    <row r="941" spans="2:3" outlineLevel="2" x14ac:dyDescent="0.25">
      <c r="B941" t="s">
        <v>1</v>
      </c>
      <c r="C941">
        <v>2560000</v>
      </c>
    </row>
    <row r="942" spans="2:3" outlineLevel="2" x14ac:dyDescent="0.25">
      <c r="B942" t="s">
        <v>1</v>
      </c>
      <c r="C942">
        <v>2457710</v>
      </c>
    </row>
    <row r="943" spans="2:3" outlineLevel="2" x14ac:dyDescent="0.25">
      <c r="B943" t="s">
        <v>1</v>
      </c>
      <c r="C943">
        <v>2500000</v>
      </c>
    </row>
    <row r="944" spans="2:3" outlineLevel="2" x14ac:dyDescent="0.25">
      <c r="B944" t="s">
        <v>1</v>
      </c>
      <c r="C944">
        <v>1997459.1</v>
      </c>
    </row>
    <row r="945" spans="2:3" outlineLevel="2" x14ac:dyDescent="0.25">
      <c r="B945" t="s">
        <v>1</v>
      </c>
      <c r="C945">
        <v>2912000</v>
      </c>
    </row>
    <row r="946" spans="2:3" outlineLevel="2" x14ac:dyDescent="0.25">
      <c r="B946" t="s">
        <v>1</v>
      </c>
      <c r="C946">
        <v>2745000</v>
      </c>
    </row>
    <row r="947" spans="2:3" outlineLevel="2" x14ac:dyDescent="0.25">
      <c r="B947" t="s">
        <v>1</v>
      </c>
      <c r="C947">
        <v>2183400</v>
      </c>
    </row>
    <row r="948" spans="2:3" outlineLevel="2" x14ac:dyDescent="0.25">
      <c r="B948" t="s">
        <v>1</v>
      </c>
      <c r="C948">
        <v>1755000</v>
      </c>
    </row>
    <row r="949" spans="2:3" outlineLevel="2" x14ac:dyDescent="0.25">
      <c r="B949" t="s">
        <v>1</v>
      </c>
      <c r="C949">
        <v>2000000</v>
      </c>
    </row>
    <row r="950" spans="2:3" outlineLevel="2" x14ac:dyDescent="0.25">
      <c r="B950" t="s">
        <v>1</v>
      </c>
      <c r="C950">
        <v>1750185</v>
      </c>
    </row>
    <row r="951" spans="2:3" outlineLevel="2" x14ac:dyDescent="0.25">
      <c r="B951" t="s">
        <v>1</v>
      </c>
      <c r="C951">
        <v>2740000</v>
      </c>
    </row>
    <row r="952" spans="2:3" outlineLevel="2" x14ac:dyDescent="0.25">
      <c r="B952" t="s">
        <v>1</v>
      </c>
      <c r="C952">
        <v>2556000</v>
      </c>
    </row>
    <row r="953" spans="2:3" outlineLevel="2" x14ac:dyDescent="0.25">
      <c r="B953" t="s">
        <v>1</v>
      </c>
      <c r="C953">
        <v>3000000</v>
      </c>
    </row>
    <row r="954" spans="2:3" outlineLevel="2" x14ac:dyDescent="0.25">
      <c r="B954" t="s">
        <v>1</v>
      </c>
      <c r="C954">
        <v>2275379.4500000002</v>
      </c>
    </row>
    <row r="955" spans="2:3" outlineLevel="2" x14ac:dyDescent="0.25">
      <c r="B955" t="s">
        <v>1</v>
      </c>
      <c r="C955">
        <v>1740000</v>
      </c>
    </row>
    <row r="956" spans="2:3" outlineLevel="2" x14ac:dyDescent="0.25">
      <c r="B956" t="s">
        <v>1</v>
      </c>
      <c r="C956">
        <v>1560000</v>
      </c>
    </row>
    <row r="957" spans="2:3" outlineLevel="2" x14ac:dyDescent="0.25">
      <c r="B957" t="s">
        <v>1</v>
      </c>
      <c r="C957">
        <v>2925000</v>
      </c>
    </row>
    <row r="958" spans="2:3" outlineLevel="2" x14ac:dyDescent="0.25">
      <c r="B958" t="s">
        <v>1</v>
      </c>
      <c r="C958">
        <v>1887000</v>
      </c>
    </row>
    <row r="959" spans="2:3" outlineLevel="2" x14ac:dyDescent="0.25">
      <c r="B959" t="s">
        <v>1</v>
      </c>
      <c r="C959">
        <v>2183400</v>
      </c>
    </row>
    <row r="960" spans="2:3" outlineLevel="2" x14ac:dyDescent="0.25">
      <c r="B960" t="s">
        <v>1</v>
      </c>
      <c r="C960">
        <v>3000000</v>
      </c>
    </row>
    <row r="961" spans="2:3" outlineLevel="2" x14ac:dyDescent="0.25">
      <c r="B961" t="s">
        <v>1</v>
      </c>
      <c r="C961">
        <v>2430000</v>
      </c>
    </row>
    <row r="962" spans="2:3" outlineLevel="2" x14ac:dyDescent="0.25">
      <c r="B962" t="s">
        <v>1</v>
      </c>
      <c r="C962">
        <v>3000000</v>
      </c>
    </row>
    <row r="963" spans="2:3" outlineLevel="2" x14ac:dyDescent="0.25">
      <c r="B963" t="s">
        <v>1</v>
      </c>
      <c r="C963">
        <v>2470000</v>
      </c>
    </row>
    <row r="964" spans="2:3" outlineLevel="2" x14ac:dyDescent="0.25">
      <c r="B964" t="s">
        <v>1</v>
      </c>
      <c r="C964">
        <v>2408934</v>
      </c>
    </row>
    <row r="965" spans="2:3" outlineLevel="2" x14ac:dyDescent="0.25">
      <c r="B965" t="s">
        <v>1</v>
      </c>
      <c r="C965">
        <v>1735000</v>
      </c>
    </row>
    <row r="966" spans="2:3" outlineLevel="2" x14ac:dyDescent="0.25">
      <c r="B966" t="s">
        <v>1</v>
      </c>
      <c r="C966">
        <v>2302000</v>
      </c>
    </row>
    <row r="967" spans="2:3" outlineLevel="2" x14ac:dyDescent="0.25">
      <c r="B967" t="s">
        <v>1</v>
      </c>
      <c r="C967">
        <v>1996000</v>
      </c>
    </row>
    <row r="968" spans="2:3" outlineLevel="2" x14ac:dyDescent="0.25">
      <c r="B968" t="s">
        <v>1</v>
      </c>
      <c r="C968">
        <v>3000000</v>
      </c>
    </row>
    <row r="969" spans="2:3" outlineLevel="2" x14ac:dyDescent="0.25">
      <c r="B969" t="s">
        <v>1</v>
      </c>
      <c r="C969">
        <v>1795760</v>
      </c>
    </row>
    <row r="970" spans="2:3" outlineLevel="2" x14ac:dyDescent="0.25">
      <c r="B970" t="s">
        <v>1</v>
      </c>
      <c r="C970">
        <v>2701180</v>
      </c>
    </row>
    <row r="971" spans="2:3" outlineLevel="2" x14ac:dyDescent="0.25">
      <c r="B971" t="s">
        <v>1</v>
      </c>
      <c r="C971">
        <v>2863332</v>
      </c>
    </row>
    <row r="972" spans="2:3" outlineLevel="2" x14ac:dyDescent="0.25">
      <c r="B972" t="s">
        <v>1</v>
      </c>
      <c r="C972">
        <v>2560000</v>
      </c>
    </row>
    <row r="973" spans="2:3" outlineLevel="2" x14ac:dyDescent="0.25">
      <c r="B973" t="s">
        <v>1</v>
      </c>
      <c r="C973">
        <v>1900000</v>
      </c>
    </row>
    <row r="974" spans="2:3" outlineLevel="2" x14ac:dyDescent="0.25">
      <c r="B974" t="s">
        <v>1</v>
      </c>
      <c r="C974">
        <v>1630000</v>
      </c>
    </row>
    <row r="975" spans="2:3" outlineLevel="2" x14ac:dyDescent="0.25">
      <c r="B975" t="s">
        <v>1</v>
      </c>
      <c r="C975">
        <v>2060000</v>
      </c>
    </row>
    <row r="976" spans="2:3" outlineLevel="2" x14ac:dyDescent="0.25">
      <c r="B976" t="s">
        <v>1</v>
      </c>
      <c r="C976">
        <v>1932000</v>
      </c>
    </row>
    <row r="977" spans="2:3" outlineLevel="2" x14ac:dyDescent="0.25">
      <c r="B977" t="s">
        <v>1</v>
      </c>
      <c r="C977">
        <v>2492000</v>
      </c>
    </row>
    <row r="978" spans="2:3" outlineLevel="2" x14ac:dyDescent="0.25">
      <c r="B978" t="s">
        <v>1</v>
      </c>
      <c r="C978">
        <v>2952000</v>
      </c>
    </row>
    <row r="979" spans="2:3" outlineLevel="2" x14ac:dyDescent="0.25">
      <c r="B979" t="s">
        <v>1</v>
      </c>
      <c r="C979">
        <v>1565500</v>
      </c>
    </row>
    <row r="980" spans="2:3" outlineLevel="2" x14ac:dyDescent="0.25">
      <c r="B980" t="s">
        <v>1</v>
      </c>
      <c r="C980">
        <v>2465000</v>
      </c>
    </row>
    <row r="981" spans="2:3" outlineLevel="2" x14ac:dyDescent="0.25">
      <c r="B981" t="s">
        <v>1</v>
      </c>
      <c r="C981">
        <v>1593000</v>
      </c>
    </row>
    <row r="982" spans="2:3" outlineLevel="2" x14ac:dyDescent="0.25">
      <c r="B982" t="s">
        <v>1</v>
      </c>
      <c r="C982">
        <v>1864000</v>
      </c>
    </row>
    <row r="983" spans="2:3" outlineLevel="2" x14ac:dyDescent="0.25">
      <c r="B983" t="s">
        <v>1</v>
      </c>
      <c r="C983">
        <v>2382680</v>
      </c>
    </row>
    <row r="984" spans="2:3" outlineLevel="2" x14ac:dyDescent="0.25">
      <c r="B984" t="s">
        <v>1</v>
      </c>
      <c r="C984">
        <v>2023000</v>
      </c>
    </row>
    <row r="985" spans="2:3" outlineLevel="2" x14ac:dyDescent="0.25">
      <c r="B985" t="s">
        <v>1</v>
      </c>
      <c r="C985">
        <v>1965000</v>
      </c>
    </row>
    <row r="986" spans="2:3" outlineLevel="2" x14ac:dyDescent="0.25">
      <c r="B986" t="s">
        <v>1</v>
      </c>
      <c r="C986">
        <v>3000000</v>
      </c>
    </row>
    <row r="987" spans="2:3" outlineLevel="2" x14ac:dyDescent="0.25">
      <c r="B987" t="s">
        <v>1</v>
      </c>
      <c r="C987">
        <v>3000000</v>
      </c>
    </row>
    <row r="988" spans="2:3" outlineLevel="2" x14ac:dyDescent="0.25">
      <c r="B988" t="s">
        <v>1</v>
      </c>
      <c r="C988">
        <v>2917000</v>
      </c>
    </row>
    <row r="989" spans="2:3" outlineLevel="2" x14ac:dyDescent="0.25">
      <c r="B989" t="s">
        <v>1</v>
      </c>
      <c r="C989">
        <v>2373000</v>
      </c>
    </row>
    <row r="990" spans="2:3" outlineLevel="2" x14ac:dyDescent="0.25">
      <c r="B990" t="s">
        <v>1</v>
      </c>
      <c r="C990">
        <v>2075000</v>
      </c>
    </row>
    <row r="991" spans="2:3" outlineLevel="2" x14ac:dyDescent="0.25">
      <c r="B991" t="s">
        <v>1</v>
      </c>
      <c r="C991">
        <v>3000000</v>
      </c>
    </row>
    <row r="992" spans="2:3" outlineLevel="2" x14ac:dyDescent="0.25">
      <c r="B992" t="s">
        <v>1</v>
      </c>
      <c r="C992">
        <v>1729000</v>
      </c>
    </row>
    <row r="993" spans="1:3" outlineLevel="2" x14ac:dyDescent="0.25">
      <c r="B993" t="s">
        <v>1</v>
      </c>
      <c r="C993">
        <v>1938000</v>
      </c>
    </row>
    <row r="994" spans="1:3" outlineLevel="2" x14ac:dyDescent="0.25">
      <c r="B994" t="s">
        <v>1</v>
      </c>
      <c r="C994">
        <v>3000000</v>
      </c>
    </row>
    <row r="995" spans="1:3" outlineLevel="2" x14ac:dyDescent="0.25">
      <c r="B995" t="s">
        <v>1</v>
      </c>
      <c r="C995">
        <v>1701000</v>
      </c>
    </row>
    <row r="996" spans="1:3" outlineLevel="2" x14ac:dyDescent="0.25">
      <c r="B996" t="s">
        <v>1</v>
      </c>
      <c r="C996">
        <v>2190000</v>
      </c>
    </row>
    <row r="997" spans="1:3" outlineLevel="2" x14ac:dyDescent="0.25">
      <c r="B997" t="s">
        <v>1</v>
      </c>
      <c r="C997">
        <v>1755000</v>
      </c>
    </row>
    <row r="998" spans="1:3" outlineLevel="2" x14ac:dyDescent="0.25">
      <c r="B998" t="s">
        <v>1</v>
      </c>
      <c r="C998">
        <v>1194480</v>
      </c>
    </row>
    <row r="999" spans="1:3" outlineLevel="2" x14ac:dyDescent="0.25">
      <c r="B999" t="s">
        <v>1</v>
      </c>
      <c r="C999">
        <v>1725000</v>
      </c>
    </row>
    <row r="1000" spans="1:3" outlineLevel="2" x14ac:dyDescent="0.25">
      <c r="B1000" t="s">
        <v>1</v>
      </c>
      <c r="C1000">
        <v>1795000</v>
      </c>
    </row>
    <row r="1001" spans="1:3" outlineLevel="1" x14ac:dyDescent="0.25">
      <c r="A1001" s="1" t="s">
        <v>108</v>
      </c>
      <c r="B1001">
        <f>SUBTOTAL(3,B604:B1000)</f>
        <v>397</v>
      </c>
      <c r="C1001">
        <f>SUM(C604:C1000)</f>
        <v>917451176.62</v>
      </c>
    </row>
    <row r="1002" spans="1:3" outlineLevel="2" x14ac:dyDescent="0.25">
      <c r="B1002" t="s">
        <v>56</v>
      </c>
      <c r="C1002">
        <v>1642000</v>
      </c>
    </row>
    <row r="1003" spans="1:3" outlineLevel="2" x14ac:dyDescent="0.25">
      <c r="B1003" t="s">
        <v>56</v>
      </c>
      <c r="C1003">
        <v>2250000</v>
      </c>
    </row>
    <row r="1004" spans="1:3" outlineLevel="2" x14ac:dyDescent="0.25">
      <c r="B1004" t="s">
        <v>56</v>
      </c>
      <c r="C1004">
        <v>2160000</v>
      </c>
    </row>
    <row r="1005" spans="1:3" outlineLevel="1" x14ac:dyDescent="0.25">
      <c r="A1005" s="1" t="s">
        <v>109</v>
      </c>
      <c r="B1005">
        <f>SUBTOTAL(3,B1002:B1004)</f>
        <v>3</v>
      </c>
      <c r="C1005">
        <f>SUM(C1002:C1004)</f>
        <v>6052000</v>
      </c>
    </row>
    <row r="1006" spans="1:3" outlineLevel="2" x14ac:dyDescent="0.25">
      <c r="B1006" t="s">
        <v>57</v>
      </c>
      <c r="C1006">
        <v>1890000</v>
      </c>
    </row>
    <row r="1007" spans="1:3" outlineLevel="1" x14ac:dyDescent="0.25">
      <c r="A1007" s="1" t="s">
        <v>110</v>
      </c>
      <c r="B1007">
        <f>SUBTOTAL(3,B1006:B1006)</f>
        <v>1</v>
      </c>
      <c r="C1007">
        <v>1890000</v>
      </c>
    </row>
    <row r="1008" spans="1:3" outlineLevel="2" x14ac:dyDescent="0.25">
      <c r="B1008" t="s">
        <v>7</v>
      </c>
      <c r="C1008">
        <v>1395000</v>
      </c>
    </row>
    <row r="1009" spans="1:3" outlineLevel="2" x14ac:dyDescent="0.25">
      <c r="B1009" t="s">
        <v>7</v>
      </c>
      <c r="C1009">
        <v>2178000</v>
      </c>
    </row>
    <row r="1010" spans="1:3" outlineLevel="2" x14ac:dyDescent="0.25">
      <c r="B1010" t="s">
        <v>7</v>
      </c>
      <c r="C1010">
        <v>1800000</v>
      </c>
    </row>
    <row r="1011" spans="1:3" outlineLevel="2" x14ac:dyDescent="0.25">
      <c r="B1011" t="s">
        <v>7</v>
      </c>
      <c r="C1011">
        <v>1347000</v>
      </c>
    </row>
    <row r="1012" spans="1:3" outlineLevel="2" x14ac:dyDescent="0.25">
      <c r="B1012" t="s">
        <v>7</v>
      </c>
      <c r="C1012">
        <v>1270800</v>
      </c>
    </row>
    <row r="1013" spans="1:3" outlineLevel="2" x14ac:dyDescent="0.25">
      <c r="B1013" t="s">
        <v>7</v>
      </c>
      <c r="C1013">
        <v>1080000</v>
      </c>
    </row>
    <row r="1014" spans="1:3" outlineLevel="2" x14ac:dyDescent="0.25">
      <c r="B1014" t="s">
        <v>7</v>
      </c>
      <c r="C1014">
        <v>2669739</v>
      </c>
    </row>
    <row r="1015" spans="1:3" outlineLevel="2" x14ac:dyDescent="0.25">
      <c r="B1015" t="s">
        <v>7</v>
      </c>
      <c r="C1015">
        <v>990000</v>
      </c>
    </row>
    <row r="1016" spans="1:3" outlineLevel="2" x14ac:dyDescent="0.25">
      <c r="B1016" t="s">
        <v>7</v>
      </c>
      <c r="C1016">
        <v>1080000</v>
      </c>
    </row>
    <row r="1017" spans="1:3" outlineLevel="2" x14ac:dyDescent="0.25">
      <c r="B1017" t="s">
        <v>7</v>
      </c>
      <c r="C1017">
        <v>828000</v>
      </c>
    </row>
    <row r="1018" spans="1:3" outlineLevel="2" x14ac:dyDescent="0.25">
      <c r="B1018" t="s">
        <v>7</v>
      </c>
      <c r="C1018">
        <v>855000</v>
      </c>
    </row>
    <row r="1019" spans="1:3" outlineLevel="2" x14ac:dyDescent="0.25">
      <c r="B1019" t="s">
        <v>7</v>
      </c>
      <c r="C1019">
        <v>1360000</v>
      </c>
    </row>
    <row r="1020" spans="1:3" outlineLevel="2" x14ac:dyDescent="0.25">
      <c r="B1020" t="s">
        <v>7</v>
      </c>
      <c r="C1020">
        <v>1000000</v>
      </c>
    </row>
    <row r="1021" spans="1:3" outlineLevel="1" x14ac:dyDescent="0.25">
      <c r="A1021" s="1" t="s">
        <v>111</v>
      </c>
      <c r="B1021">
        <f>SUBTOTAL(3,B1008:B1020)</f>
        <v>13</v>
      </c>
      <c r="C1021">
        <f>SUM(C1008:C1020)</f>
        <v>17853539</v>
      </c>
    </row>
    <row r="1022" spans="1:3" outlineLevel="2" x14ac:dyDescent="0.25">
      <c r="B1022" t="s">
        <v>6</v>
      </c>
      <c r="C1022">
        <v>1246000</v>
      </c>
    </row>
    <row r="1023" spans="1:3" outlineLevel="2" x14ac:dyDescent="0.25">
      <c r="B1023" t="s">
        <v>6</v>
      </c>
      <c r="C1023">
        <v>2015000</v>
      </c>
    </row>
    <row r="1024" spans="1:3" outlineLevel="2" x14ac:dyDescent="0.25">
      <c r="B1024" t="s">
        <v>6</v>
      </c>
      <c r="C1024">
        <v>1620000</v>
      </c>
    </row>
    <row r="1025" spans="1:3" outlineLevel="2" x14ac:dyDescent="0.25">
      <c r="B1025" t="s">
        <v>6</v>
      </c>
      <c r="C1025">
        <v>1530000</v>
      </c>
    </row>
    <row r="1026" spans="1:3" outlineLevel="2" x14ac:dyDescent="0.25">
      <c r="B1026" t="s">
        <v>6</v>
      </c>
      <c r="C1026">
        <v>1314000</v>
      </c>
    </row>
    <row r="1027" spans="1:3" outlineLevel="2" x14ac:dyDescent="0.25">
      <c r="B1027" t="s">
        <v>6</v>
      </c>
      <c r="C1027">
        <v>1770000</v>
      </c>
    </row>
    <row r="1028" spans="1:3" outlineLevel="2" x14ac:dyDescent="0.25">
      <c r="B1028" t="s">
        <v>6</v>
      </c>
      <c r="C1028">
        <v>2347000</v>
      </c>
    </row>
    <row r="1029" spans="1:3" outlineLevel="2" x14ac:dyDescent="0.25">
      <c r="B1029" t="s">
        <v>6</v>
      </c>
      <c r="C1029">
        <v>900000</v>
      </c>
    </row>
    <row r="1030" spans="1:3" outlineLevel="2" x14ac:dyDescent="0.25">
      <c r="B1030" t="s">
        <v>6</v>
      </c>
      <c r="C1030">
        <v>1800000</v>
      </c>
    </row>
    <row r="1031" spans="1:3" outlineLevel="2" x14ac:dyDescent="0.25">
      <c r="B1031" t="s">
        <v>6</v>
      </c>
      <c r="C1031">
        <v>1398000</v>
      </c>
    </row>
    <row r="1032" spans="1:3" outlineLevel="2" x14ac:dyDescent="0.25">
      <c r="B1032" t="s">
        <v>6</v>
      </c>
      <c r="C1032">
        <v>1550000</v>
      </c>
    </row>
    <row r="1033" spans="1:3" outlineLevel="2" x14ac:dyDescent="0.25">
      <c r="B1033" t="s">
        <v>6</v>
      </c>
      <c r="C1033">
        <v>1330000</v>
      </c>
    </row>
    <row r="1034" spans="1:3" outlineLevel="2" x14ac:dyDescent="0.25">
      <c r="B1034" t="s">
        <v>6</v>
      </c>
      <c r="C1034">
        <v>1750000</v>
      </c>
    </row>
    <row r="1035" spans="1:3" outlineLevel="2" x14ac:dyDescent="0.25">
      <c r="B1035" t="s">
        <v>6</v>
      </c>
      <c r="C1035">
        <v>1340000</v>
      </c>
    </row>
    <row r="1036" spans="1:3" outlineLevel="2" x14ac:dyDescent="0.25">
      <c r="B1036" t="s">
        <v>6</v>
      </c>
      <c r="C1036">
        <v>600000</v>
      </c>
    </row>
    <row r="1037" spans="1:3" outlineLevel="2" x14ac:dyDescent="0.25">
      <c r="B1037" t="s">
        <v>6</v>
      </c>
      <c r="C1037">
        <v>1780000</v>
      </c>
    </row>
    <row r="1038" spans="1:3" outlineLevel="1" x14ac:dyDescent="0.25">
      <c r="A1038" s="1" t="s">
        <v>112</v>
      </c>
      <c r="B1038">
        <f>SUBTOTAL(3,B1022:B1037)</f>
        <v>16</v>
      </c>
      <c r="C1038">
        <f>SUM(C1022:C1037)</f>
        <v>24290000</v>
      </c>
    </row>
    <row r="1039" spans="1:3" outlineLevel="2" x14ac:dyDescent="0.25">
      <c r="B1039" t="s">
        <v>0</v>
      </c>
      <c r="C1039">
        <v>1529000</v>
      </c>
    </row>
    <row r="1040" spans="1:3" outlineLevel="2" x14ac:dyDescent="0.25">
      <c r="B1040" t="s">
        <v>0</v>
      </c>
      <c r="C1040">
        <v>1287000</v>
      </c>
    </row>
    <row r="1041" spans="2:3" outlineLevel="2" x14ac:dyDescent="0.25">
      <c r="B1041" t="s">
        <v>0</v>
      </c>
      <c r="C1041">
        <v>1371000</v>
      </c>
    </row>
    <row r="1042" spans="2:3" outlineLevel="2" x14ac:dyDescent="0.25">
      <c r="B1042" t="s">
        <v>0</v>
      </c>
      <c r="C1042">
        <v>1980000</v>
      </c>
    </row>
    <row r="1043" spans="2:3" outlineLevel="2" x14ac:dyDescent="0.25">
      <c r="B1043" t="s">
        <v>0</v>
      </c>
      <c r="C1043">
        <v>1970000</v>
      </c>
    </row>
    <row r="1044" spans="2:3" outlineLevel="2" x14ac:dyDescent="0.25">
      <c r="B1044" t="s">
        <v>0</v>
      </c>
      <c r="C1044">
        <v>2670000</v>
      </c>
    </row>
    <row r="1045" spans="2:3" outlineLevel="2" x14ac:dyDescent="0.25">
      <c r="B1045" t="s">
        <v>0</v>
      </c>
      <c r="C1045">
        <v>1440000</v>
      </c>
    </row>
    <row r="1046" spans="2:3" outlineLevel="2" x14ac:dyDescent="0.25">
      <c r="B1046" t="s">
        <v>0</v>
      </c>
      <c r="C1046">
        <v>1235000</v>
      </c>
    </row>
    <row r="1047" spans="2:3" outlineLevel="2" x14ac:dyDescent="0.25">
      <c r="B1047" t="s">
        <v>0</v>
      </c>
      <c r="C1047">
        <v>2000000</v>
      </c>
    </row>
    <row r="1048" spans="2:3" outlineLevel="2" x14ac:dyDescent="0.25">
      <c r="B1048" t="s">
        <v>0</v>
      </c>
      <c r="C1048">
        <v>1600000</v>
      </c>
    </row>
    <row r="1049" spans="2:3" outlineLevel="2" x14ac:dyDescent="0.25">
      <c r="B1049" t="s">
        <v>0</v>
      </c>
      <c r="C1049">
        <v>2600000</v>
      </c>
    </row>
    <row r="1050" spans="2:3" outlineLevel="2" x14ac:dyDescent="0.25">
      <c r="B1050" t="s">
        <v>0</v>
      </c>
      <c r="C1050">
        <v>1550000</v>
      </c>
    </row>
    <row r="1051" spans="2:3" outlineLevel="2" x14ac:dyDescent="0.25">
      <c r="B1051" t="s">
        <v>0</v>
      </c>
      <c r="C1051">
        <v>2935000</v>
      </c>
    </row>
    <row r="1052" spans="2:3" outlineLevel="2" x14ac:dyDescent="0.25">
      <c r="B1052" t="s">
        <v>0</v>
      </c>
      <c r="C1052">
        <v>2000000</v>
      </c>
    </row>
    <row r="1053" spans="2:3" outlineLevel="2" x14ac:dyDescent="0.25">
      <c r="B1053" t="s">
        <v>0</v>
      </c>
      <c r="C1053">
        <v>800000</v>
      </c>
    </row>
    <row r="1054" spans="2:3" outlineLevel="2" x14ac:dyDescent="0.25">
      <c r="B1054" t="s">
        <v>0</v>
      </c>
      <c r="C1054">
        <v>2402000</v>
      </c>
    </row>
    <row r="1055" spans="2:3" outlineLevel="2" x14ac:dyDescent="0.25">
      <c r="B1055" t="s">
        <v>0</v>
      </c>
      <c r="C1055">
        <v>1200000</v>
      </c>
    </row>
    <row r="1056" spans="2:3" outlineLevel="2" x14ac:dyDescent="0.25">
      <c r="B1056" t="s">
        <v>0</v>
      </c>
      <c r="C1056">
        <v>1266000</v>
      </c>
    </row>
    <row r="1057" spans="2:3" outlineLevel="2" x14ac:dyDescent="0.25">
      <c r="B1057" t="s">
        <v>0</v>
      </c>
      <c r="C1057">
        <v>2970000</v>
      </c>
    </row>
    <row r="1058" spans="2:3" outlineLevel="2" x14ac:dyDescent="0.25">
      <c r="B1058" t="s">
        <v>0</v>
      </c>
      <c r="C1058">
        <v>3000000</v>
      </c>
    </row>
    <row r="1059" spans="2:3" outlineLevel="2" x14ac:dyDescent="0.25">
      <c r="B1059" t="s">
        <v>0</v>
      </c>
      <c r="C1059">
        <v>2600000</v>
      </c>
    </row>
    <row r="1060" spans="2:3" outlineLevel="2" x14ac:dyDescent="0.25">
      <c r="B1060" t="s">
        <v>0</v>
      </c>
      <c r="C1060">
        <v>2160000</v>
      </c>
    </row>
    <row r="1061" spans="2:3" outlineLevel="2" x14ac:dyDescent="0.25">
      <c r="B1061" t="s">
        <v>0</v>
      </c>
      <c r="C1061">
        <v>2550000</v>
      </c>
    </row>
    <row r="1062" spans="2:3" outlineLevel="2" x14ac:dyDescent="0.25">
      <c r="B1062" t="s">
        <v>0</v>
      </c>
      <c r="C1062">
        <v>2808000</v>
      </c>
    </row>
    <row r="1063" spans="2:3" outlineLevel="2" x14ac:dyDescent="0.25">
      <c r="B1063" t="s">
        <v>0</v>
      </c>
      <c r="C1063">
        <v>2596000</v>
      </c>
    </row>
    <row r="1064" spans="2:3" outlineLevel="2" x14ac:dyDescent="0.25">
      <c r="B1064" t="s">
        <v>0</v>
      </c>
      <c r="C1064">
        <v>1500000</v>
      </c>
    </row>
    <row r="1065" spans="2:3" outlineLevel="2" x14ac:dyDescent="0.25">
      <c r="B1065" t="s">
        <v>0</v>
      </c>
      <c r="C1065">
        <v>1600000</v>
      </c>
    </row>
    <row r="1066" spans="2:3" outlineLevel="2" x14ac:dyDescent="0.25">
      <c r="B1066" t="s">
        <v>0</v>
      </c>
      <c r="C1066">
        <v>1600000</v>
      </c>
    </row>
    <row r="1067" spans="2:3" outlineLevel="2" x14ac:dyDescent="0.25">
      <c r="B1067" t="s">
        <v>0</v>
      </c>
      <c r="C1067">
        <v>2519000</v>
      </c>
    </row>
    <row r="1068" spans="2:3" outlineLevel="2" x14ac:dyDescent="0.25">
      <c r="B1068" t="s">
        <v>0</v>
      </c>
      <c r="C1068">
        <v>900000</v>
      </c>
    </row>
    <row r="1069" spans="2:3" outlineLevel="2" x14ac:dyDescent="0.25">
      <c r="B1069" t="s">
        <v>0</v>
      </c>
      <c r="C1069">
        <v>1630000</v>
      </c>
    </row>
    <row r="1070" spans="2:3" outlineLevel="2" x14ac:dyDescent="0.25">
      <c r="B1070" t="s">
        <v>0</v>
      </c>
      <c r="C1070">
        <v>2187000</v>
      </c>
    </row>
    <row r="1071" spans="2:3" outlineLevel="2" x14ac:dyDescent="0.25">
      <c r="B1071" t="s">
        <v>0</v>
      </c>
      <c r="C1071">
        <v>1677000</v>
      </c>
    </row>
    <row r="1072" spans="2:3" outlineLevel="2" x14ac:dyDescent="0.25">
      <c r="B1072" t="s">
        <v>0</v>
      </c>
      <c r="C1072">
        <v>2100000</v>
      </c>
    </row>
    <row r="1073" spans="2:3" outlineLevel="2" x14ac:dyDescent="0.25">
      <c r="B1073" t="s">
        <v>0</v>
      </c>
      <c r="C1073">
        <v>1359000</v>
      </c>
    </row>
    <row r="1074" spans="2:3" outlineLevel="2" x14ac:dyDescent="0.25">
      <c r="B1074" t="s">
        <v>0</v>
      </c>
      <c r="C1074">
        <v>2100000</v>
      </c>
    </row>
    <row r="1075" spans="2:3" outlineLevel="2" x14ac:dyDescent="0.25">
      <c r="B1075" t="s">
        <v>0</v>
      </c>
      <c r="C1075">
        <v>2700000</v>
      </c>
    </row>
    <row r="1076" spans="2:3" outlineLevel="2" x14ac:dyDescent="0.25">
      <c r="B1076" t="s">
        <v>0</v>
      </c>
      <c r="C1076">
        <v>1700000</v>
      </c>
    </row>
    <row r="1077" spans="2:3" outlineLevel="2" x14ac:dyDescent="0.25">
      <c r="B1077" t="s">
        <v>0</v>
      </c>
      <c r="C1077">
        <v>2565000</v>
      </c>
    </row>
    <row r="1078" spans="2:3" outlineLevel="2" x14ac:dyDescent="0.25">
      <c r="B1078" t="s">
        <v>0</v>
      </c>
      <c r="C1078">
        <v>2700000</v>
      </c>
    </row>
    <row r="1079" spans="2:3" outlineLevel="2" x14ac:dyDescent="0.25">
      <c r="B1079" t="s">
        <v>0</v>
      </c>
      <c r="C1079">
        <v>3000000</v>
      </c>
    </row>
    <row r="1080" spans="2:3" outlineLevel="2" x14ac:dyDescent="0.25">
      <c r="B1080" t="s">
        <v>0</v>
      </c>
      <c r="C1080">
        <v>2100000</v>
      </c>
    </row>
    <row r="1081" spans="2:3" outlineLevel="2" x14ac:dyDescent="0.25">
      <c r="B1081" t="s">
        <v>0</v>
      </c>
      <c r="C1081">
        <v>3000000</v>
      </c>
    </row>
    <row r="1082" spans="2:3" outlineLevel="2" x14ac:dyDescent="0.25">
      <c r="B1082" t="s">
        <v>0</v>
      </c>
      <c r="C1082">
        <v>2500000</v>
      </c>
    </row>
    <row r="1083" spans="2:3" outlineLevel="2" x14ac:dyDescent="0.25">
      <c r="B1083" t="s">
        <v>0</v>
      </c>
      <c r="C1083">
        <v>1900000</v>
      </c>
    </row>
    <row r="1084" spans="2:3" outlineLevel="2" x14ac:dyDescent="0.25">
      <c r="B1084" t="s">
        <v>0</v>
      </c>
      <c r="C1084">
        <v>2300000</v>
      </c>
    </row>
    <row r="1085" spans="2:3" outlineLevel="2" x14ac:dyDescent="0.25">
      <c r="B1085" t="s">
        <v>0</v>
      </c>
      <c r="C1085">
        <v>1299600</v>
      </c>
    </row>
    <row r="1086" spans="2:3" outlineLevel="2" x14ac:dyDescent="0.25">
      <c r="B1086" t="s">
        <v>0</v>
      </c>
      <c r="C1086">
        <v>1793000</v>
      </c>
    </row>
    <row r="1087" spans="2:3" outlineLevel="2" x14ac:dyDescent="0.25">
      <c r="B1087" t="s">
        <v>0</v>
      </c>
      <c r="C1087">
        <v>2600000</v>
      </c>
    </row>
    <row r="1088" spans="2:3" outlineLevel="2" x14ac:dyDescent="0.25">
      <c r="B1088" t="s">
        <v>0</v>
      </c>
      <c r="C1088">
        <v>1030000</v>
      </c>
    </row>
    <row r="1089" spans="1:3" outlineLevel="2" x14ac:dyDescent="0.25">
      <c r="B1089" t="s">
        <v>0</v>
      </c>
      <c r="C1089">
        <v>1529000</v>
      </c>
    </row>
    <row r="1090" spans="1:3" outlineLevel="2" x14ac:dyDescent="0.25">
      <c r="B1090" t="s">
        <v>0</v>
      </c>
      <c r="C1090">
        <v>1260000</v>
      </c>
    </row>
    <row r="1091" spans="1:3" outlineLevel="2" x14ac:dyDescent="0.25">
      <c r="B1091" t="s">
        <v>0</v>
      </c>
      <c r="C1091">
        <v>1388000</v>
      </c>
    </row>
    <row r="1092" spans="1:3" outlineLevel="2" x14ac:dyDescent="0.25">
      <c r="B1092" t="s">
        <v>0</v>
      </c>
      <c r="C1092">
        <v>1850000</v>
      </c>
    </row>
    <row r="1093" spans="1:3" outlineLevel="2" x14ac:dyDescent="0.25">
      <c r="B1093" t="s">
        <v>0</v>
      </c>
      <c r="C1093">
        <v>1300000</v>
      </c>
    </row>
    <row r="1094" spans="1:3" outlineLevel="2" x14ac:dyDescent="0.25">
      <c r="B1094" t="s">
        <v>0</v>
      </c>
      <c r="C1094">
        <v>2000000</v>
      </c>
    </row>
    <row r="1095" spans="1:3" outlineLevel="1" x14ac:dyDescent="0.25">
      <c r="A1095" s="1" t="s">
        <v>113</v>
      </c>
      <c r="B1095">
        <f>SUBTOTAL(3,B1039:B1094)</f>
        <v>56</v>
      </c>
      <c r="C1095">
        <f>SUM(C1039:C1094)</f>
        <v>110205600</v>
      </c>
    </row>
    <row r="1096" spans="1:3" outlineLevel="2" x14ac:dyDescent="0.25">
      <c r="B1096" t="s">
        <v>23</v>
      </c>
      <c r="C1096">
        <v>2340000</v>
      </c>
    </row>
    <row r="1097" spans="1:3" outlineLevel="2" x14ac:dyDescent="0.25">
      <c r="B1097" t="s">
        <v>23</v>
      </c>
      <c r="C1097">
        <v>2340000</v>
      </c>
    </row>
    <row r="1098" spans="1:3" outlineLevel="2" x14ac:dyDescent="0.25">
      <c r="B1098" t="s">
        <v>23</v>
      </c>
      <c r="C1098">
        <v>1360000</v>
      </c>
    </row>
    <row r="1099" spans="1:3" outlineLevel="2" x14ac:dyDescent="0.25">
      <c r="B1099" t="s">
        <v>23</v>
      </c>
      <c r="C1099">
        <v>1386900</v>
      </c>
    </row>
    <row r="1100" spans="1:3" outlineLevel="2" x14ac:dyDescent="0.25">
      <c r="B1100" t="s">
        <v>23</v>
      </c>
      <c r="C1100">
        <v>1584810</v>
      </c>
    </row>
    <row r="1101" spans="1:3" outlineLevel="2" x14ac:dyDescent="0.25">
      <c r="B1101" t="s">
        <v>23</v>
      </c>
      <c r="C1101">
        <v>1575000</v>
      </c>
    </row>
    <row r="1102" spans="1:3" outlineLevel="2" x14ac:dyDescent="0.25">
      <c r="B1102" t="s">
        <v>23</v>
      </c>
      <c r="C1102">
        <v>981000</v>
      </c>
    </row>
    <row r="1103" spans="1:3" outlineLevel="2" x14ac:dyDescent="0.25">
      <c r="B1103" t="s">
        <v>23</v>
      </c>
      <c r="C1103">
        <v>1337400</v>
      </c>
    </row>
    <row r="1104" spans="1:3" outlineLevel="2" x14ac:dyDescent="0.25">
      <c r="B1104" t="s">
        <v>23</v>
      </c>
      <c r="C1104">
        <v>1521000</v>
      </c>
    </row>
    <row r="1105" spans="1:3" outlineLevel="2" x14ac:dyDescent="0.25">
      <c r="B1105" t="s">
        <v>23</v>
      </c>
      <c r="C1105">
        <v>1170000</v>
      </c>
    </row>
    <row r="1106" spans="1:3" outlineLevel="2" x14ac:dyDescent="0.25">
      <c r="B1106" t="s">
        <v>23</v>
      </c>
      <c r="C1106">
        <v>1800000</v>
      </c>
    </row>
    <row r="1107" spans="1:3" outlineLevel="2" x14ac:dyDescent="0.25">
      <c r="B1107" t="s">
        <v>23</v>
      </c>
      <c r="C1107">
        <v>1737000</v>
      </c>
    </row>
    <row r="1108" spans="1:3" outlineLevel="2" x14ac:dyDescent="0.25">
      <c r="B1108" t="s">
        <v>23</v>
      </c>
      <c r="C1108">
        <v>2160000</v>
      </c>
    </row>
    <row r="1109" spans="1:3" outlineLevel="1" x14ac:dyDescent="0.25">
      <c r="A1109" s="1" t="s">
        <v>114</v>
      </c>
      <c r="B1109">
        <f>SUBTOTAL(3,B1096:B1108)</f>
        <v>13</v>
      </c>
      <c r="C1109">
        <f>SUM(C1096:C1108)</f>
        <v>21293110</v>
      </c>
    </row>
    <row r="1110" spans="1:3" outlineLevel="2" x14ac:dyDescent="0.25">
      <c r="B1110" t="s">
        <v>8</v>
      </c>
      <c r="C1110">
        <v>1566000</v>
      </c>
    </row>
    <row r="1111" spans="1:3" outlineLevel="2" x14ac:dyDescent="0.25">
      <c r="B1111" t="s">
        <v>8</v>
      </c>
      <c r="C1111">
        <v>1170000</v>
      </c>
    </row>
    <row r="1112" spans="1:3" outlineLevel="2" x14ac:dyDescent="0.25">
      <c r="B1112" t="s">
        <v>8</v>
      </c>
      <c r="C1112">
        <v>2520000</v>
      </c>
    </row>
    <row r="1113" spans="1:3" outlineLevel="2" x14ac:dyDescent="0.25">
      <c r="B1113" t="s">
        <v>8</v>
      </c>
      <c r="C1113">
        <v>1450000</v>
      </c>
    </row>
    <row r="1114" spans="1:3" outlineLevel="2" x14ac:dyDescent="0.25">
      <c r="B1114" t="s">
        <v>8</v>
      </c>
      <c r="C1114">
        <v>1270000</v>
      </c>
    </row>
    <row r="1115" spans="1:3" outlineLevel="2" x14ac:dyDescent="0.25">
      <c r="B1115" t="s">
        <v>8</v>
      </c>
      <c r="C1115">
        <v>2000000</v>
      </c>
    </row>
    <row r="1116" spans="1:3" outlineLevel="2" x14ac:dyDescent="0.25">
      <c r="B1116" t="s">
        <v>8</v>
      </c>
      <c r="C1116">
        <v>1935666</v>
      </c>
    </row>
    <row r="1117" spans="1:3" outlineLevel="2" x14ac:dyDescent="0.25">
      <c r="B1117" t="s">
        <v>8</v>
      </c>
      <c r="C1117">
        <v>1100000</v>
      </c>
    </row>
    <row r="1118" spans="1:3" outlineLevel="2" x14ac:dyDescent="0.25">
      <c r="B1118" t="s">
        <v>8</v>
      </c>
      <c r="C1118">
        <v>1980000</v>
      </c>
    </row>
    <row r="1119" spans="1:3" outlineLevel="2" x14ac:dyDescent="0.25">
      <c r="B1119" t="s">
        <v>8</v>
      </c>
      <c r="C1119">
        <v>640000</v>
      </c>
    </row>
    <row r="1120" spans="1:3" outlineLevel="2" x14ac:dyDescent="0.25">
      <c r="B1120" t="s">
        <v>8</v>
      </c>
      <c r="C1120">
        <v>519000</v>
      </c>
    </row>
    <row r="1121" spans="1:3" outlineLevel="2" x14ac:dyDescent="0.25">
      <c r="B1121" t="s">
        <v>8</v>
      </c>
      <c r="C1121">
        <v>1503000</v>
      </c>
    </row>
    <row r="1122" spans="1:3" outlineLevel="2" x14ac:dyDescent="0.25">
      <c r="B1122" t="s">
        <v>8</v>
      </c>
      <c r="C1122">
        <v>1100000</v>
      </c>
    </row>
    <row r="1123" spans="1:3" outlineLevel="2" x14ac:dyDescent="0.25">
      <c r="B1123" t="s">
        <v>8</v>
      </c>
      <c r="C1123">
        <v>2720000</v>
      </c>
    </row>
    <row r="1124" spans="1:3" outlineLevel="2" x14ac:dyDescent="0.25">
      <c r="B1124" t="s">
        <v>8</v>
      </c>
      <c r="C1124">
        <v>1060200</v>
      </c>
    </row>
    <row r="1125" spans="1:3" outlineLevel="2" x14ac:dyDescent="0.25">
      <c r="B1125" t="s">
        <v>8</v>
      </c>
      <c r="C1125">
        <v>1170000</v>
      </c>
    </row>
    <row r="1126" spans="1:3" outlineLevel="2" x14ac:dyDescent="0.25">
      <c r="B1126" t="s">
        <v>8</v>
      </c>
      <c r="C1126">
        <v>1000000</v>
      </c>
    </row>
    <row r="1127" spans="1:3" outlineLevel="2" x14ac:dyDescent="0.25">
      <c r="B1127" t="s">
        <v>8</v>
      </c>
      <c r="C1127">
        <v>750000</v>
      </c>
    </row>
    <row r="1128" spans="1:3" outlineLevel="2" x14ac:dyDescent="0.25">
      <c r="B1128" t="s">
        <v>8</v>
      </c>
      <c r="C1128">
        <v>1430000</v>
      </c>
    </row>
    <row r="1129" spans="1:3" outlineLevel="2" x14ac:dyDescent="0.25">
      <c r="B1129" t="s">
        <v>8</v>
      </c>
      <c r="C1129">
        <v>700000</v>
      </c>
    </row>
    <row r="1130" spans="1:3" outlineLevel="2" x14ac:dyDescent="0.25">
      <c r="B1130" t="s">
        <v>8</v>
      </c>
      <c r="C1130">
        <v>2232000</v>
      </c>
    </row>
    <row r="1131" spans="1:3" outlineLevel="2" x14ac:dyDescent="0.25">
      <c r="B1131" t="s">
        <v>8</v>
      </c>
      <c r="C1131">
        <v>1548000</v>
      </c>
    </row>
    <row r="1132" spans="1:3" outlineLevel="2" x14ac:dyDescent="0.25">
      <c r="B1132" t="s">
        <v>8</v>
      </c>
      <c r="C1132">
        <v>1620000</v>
      </c>
    </row>
    <row r="1133" spans="1:3" outlineLevel="1" x14ac:dyDescent="0.25">
      <c r="A1133" s="1" t="s">
        <v>115</v>
      </c>
      <c r="B1133">
        <f>SUBTOTAL(3,B1110:B1132)</f>
        <v>23</v>
      </c>
      <c r="C1133">
        <f>SUM(C1110:C1132)</f>
        <v>32983866</v>
      </c>
    </row>
    <row r="1134" spans="1:3" x14ac:dyDescent="0.25">
      <c r="A1134" s="1" t="s">
        <v>116</v>
      </c>
      <c r="B1134">
        <f>SUBTOTAL(3,B3:B1132)</f>
        <v>1073</v>
      </c>
    </row>
  </sheetData>
  <sortState ref="B1:C1074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tabSelected="1" zoomScaleNormal="100" workbookViewId="0">
      <selection activeCell="H2" sqref="H2"/>
    </sheetView>
  </sheetViews>
  <sheetFormatPr defaultRowHeight="15" x14ac:dyDescent="0.25"/>
  <cols>
    <col min="1" max="1" width="59.5703125" customWidth="1"/>
    <col min="2" max="2" width="19.5703125" customWidth="1"/>
    <col min="3" max="3" width="15.5703125" style="2" bestFit="1" customWidth="1"/>
  </cols>
  <sheetData>
    <row r="1" spans="1:3" ht="48.75" customHeight="1" x14ac:dyDescent="0.25">
      <c r="A1" s="3" t="s">
        <v>166</v>
      </c>
      <c r="B1" s="4" t="s">
        <v>168</v>
      </c>
      <c r="C1" s="4" t="s">
        <v>167</v>
      </c>
    </row>
    <row r="2" spans="1:3" x14ac:dyDescent="0.25">
      <c r="A2" s="5" t="s">
        <v>174</v>
      </c>
      <c r="B2" s="9">
        <f>SUM(B3:B56)</f>
        <v>2362</v>
      </c>
      <c r="C2" s="9">
        <f>SUM(C3:C56)</f>
        <v>4850386927.2499981</v>
      </c>
    </row>
    <row r="3" spans="1:3" x14ac:dyDescent="0.25">
      <c r="A3" s="6" t="s">
        <v>158</v>
      </c>
      <c r="B3" s="7">
        <v>839</v>
      </c>
      <c r="C3" s="8">
        <v>1955746847.4099996</v>
      </c>
    </row>
    <row r="4" spans="1:3" x14ac:dyDescent="0.25">
      <c r="A4" s="6" t="s">
        <v>155</v>
      </c>
      <c r="B4" s="7">
        <v>297</v>
      </c>
      <c r="C4" s="8">
        <v>641603133.18999994</v>
      </c>
    </row>
    <row r="5" spans="1:3" x14ac:dyDescent="0.25">
      <c r="A5" s="6" t="s">
        <v>163</v>
      </c>
      <c r="B5" s="7">
        <v>166</v>
      </c>
      <c r="C5" s="8">
        <v>336802143.58000004</v>
      </c>
    </row>
    <row r="6" spans="1:3" x14ac:dyDescent="0.25">
      <c r="A6" s="10" t="s">
        <v>142</v>
      </c>
      <c r="B6" s="7">
        <v>106</v>
      </c>
      <c r="C6" s="8">
        <v>214717377.25</v>
      </c>
    </row>
    <row r="7" spans="1:3" x14ac:dyDescent="0.25">
      <c r="A7" s="10" t="s">
        <v>138</v>
      </c>
      <c r="B7" s="7">
        <v>88</v>
      </c>
      <c r="C7" s="8">
        <v>196881483</v>
      </c>
    </row>
    <row r="8" spans="1:3" x14ac:dyDescent="0.25">
      <c r="A8" s="6" t="s">
        <v>165</v>
      </c>
      <c r="B8" s="7">
        <v>61</v>
      </c>
      <c r="C8" s="8">
        <v>98510166</v>
      </c>
    </row>
    <row r="9" spans="1:3" x14ac:dyDescent="0.25">
      <c r="A9" s="6" t="s">
        <v>146</v>
      </c>
      <c r="B9" s="7">
        <v>50</v>
      </c>
      <c r="C9" s="8">
        <v>94423117.870000005</v>
      </c>
    </row>
    <row r="10" spans="1:3" x14ac:dyDescent="0.25">
      <c r="A10" s="6" t="s">
        <v>157</v>
      </c>
      <c r="B10" s="7">
        <v>45</v>
      </c>
      <c r="C10" s="8">
        <v>89204621</v>
      </c>
    </row>
    <row r="11" spans="1:3" x14ac:dyDescent="0.25">
      <c r="A11" s="10" t="s">
        <v>144</v>
      </c>
      <c r="B11" s="7">
        <v>37</v>
      </c>
      <c r="C11" s="8">
        <v>64673670</v>
      </c>
    </row>
    <row r="12" spans="1:3" x14ac:dyDescent="0.25">
      <c r="A12" s="10" t="s">
        <v>128</v>
      </c>
      <c r="B12" s="7">
        <v>32</v>
      </c>
      <c r="C12" s="8">
        <v>62326150</v>
      </c>
    </row>
    <row r="13" spans="1:3" x14ac:dyDescent="0.25">
      <c r="A13" s="10" t="s">
        <v>139</v>
      </c>
      <c r="B13" s="7">
        <v>33</v>
      </c>
      <c r="C13" s="8">
        <v>60468906</v>
      </c>
    </row>
    <row r="14" spans="1:3" x14ac:dyDescent="0.25">
      <c r="A14" s="10" t="s">
        <v>137</v>
      </c>
      <c r="B14" s="7">
        <v>37</v>
      </c>
      <c r="C14" s="8">
        <v>57808609</v>
      </c>
    </row>
    <row r="15" spans="1:3" x14ac:dyDescent="0.25">
      <c r="A15" s="10" t="s">
        <v>136</v>
      </c>
      <c r="B15" s="7">
        <v>33</v>
      </c>
      <c r="C15" s="8">
        <v>57803740.969999999</v>
      </c>
    </row>
    <row r="16" spans="1:3" x14ac:dyDescent="0.25">
      <c r="A16" s="10" t="s">
        <v>122</v>
      </c>
      <c r="B16" s="7">
        <v>35</v>
      </c>
      <c r="C16" s="8">
        <v>54637304</v>
      </c>
    </row>
    <row r="17" spans="1:3" x14ac:dyDescent="0.25">
      <c r="A17" s="10" t="s">
        <v>123</v>
      </c>
      <c r="B17" s="7">
        <v>31</v>
      </c>
      <c r="C17" s="8">
        <v>50512024</v>
      </c>
    </row>
    <row r="18" spans="1:3" x14ac:dyDescent="0.25">
      <c r="A18" s="10" t="s">
        <v>132</v>
      </c>
      <c r="B18" s="7">
        <v>30</v>
      </c>
      <c r="C18" s="8">
        <v>48434469</v>
      </c>
    </row>
    <row r="19" spans="1:3" x14ac:dyDescent="0.25">
      <c r="A19" s="6" t="s">
        <v>147</v>
      </c>
      <c r="B19" s="7">
        <v>23</v>
      </c>
      <c r="C19" s="8">
        <v>46795436.810000002</v>
      </c>
    </row>
    <row r="20" spans="1:3" x14ac:dyDescent="0.25">
      <c r="A20" s="6" t="s">
        <v>161</v>
      </c>
      <c r="B20" s="7">
        <v>32</v>
      </c>
      <c r="C20" s="8">
        <v>45828705</v>
      </c>
    </row>
    <row r="21" spans="1:3" x14ac:dyDescent="0.25">
      <c r="A21" s="6" t="s">
        <v>164</v>
      </c>
      <c r="B21" s="7">
        <v>25</v>
      </c>
      <c r="C21" s="8">
        <v>43448395</v>
      </c>
    </row>
    <row r="22" spans="1:3" x14ac:dyDescent="0.25">
      <c r="A22" s="10" t="s">
        <v>117</v>
      </c>
      <c r="B22" s="7">
        <v>23</v>
      </c>
      <c r="C22" s="8">
        <v>38457739.539999999</v>
      </c>
    </row>
    <row r="23" spans="1:3" x14ac:dyDescent="0.25">
      <c r="A23" s="10" t="s">
        <v>127</v>
      </c>
      <c r="B23" s="7">
        <v>22</v>
      </c>
      <c r="C23" s="8">
        <v>38433015</v>
      </c>
    </row>
    <row r="24" spans="1:3" x14ac:dyDescent="0.25">
      <c r="A24" s="10" t="s">
        <v>118</v>
      </c>
      <c r="B24" s="7">
        <v>18</v>
      </c>
      <c r="C24" s="8">
        <v>38107859</v>
      </c>
    </row>
    <row r="25" spans="1:3" x14ac:dyDescent="0.25">
      <c r="A25" s="10" t="s">
        <v>121</v>
      </c>
      <c r="B25" s="7">
        <v>18</v>
      </c>
      <c r="C25" s="8">
        <v>37046941</v>
      </c>
    </row>
    <row r="26" spans="1:3" x14ac:dyDescent="0.25">
      <c r="A26" s="6" t="s">
        <v>162</v>
      </c>
      <c r="B26" s="7">
        <v>24</v>
      </c>
      <c r="C26" s="8">
        <v>36608638.82</v>
      </c>
    </row>
    <row r="27" spans="1:3" x14ac:dyDescent="0.25">
      <c r="A27" s="6" t="s">
        <v>148</v>
      </c>
      <c r="B27" s="7">
        <v>17</v>
      </c>
      <c r="C27" s="8">
        <v>35675980.609999999</v>
      </c>
    </row>
    <row r="28" spans="1:3" x14ac:dyDescent="0.25">
      <c r="A28" s="10" t="s">
        <v>133</v>
      </c>
      <c r="B28" s="7">
        <v>19</v>
      </c>
      <c r="C28" s="8">
        <v>33285882.899999999</v>
      </c>
    </row>
    <row r="29" spans="1:3" x14ac:dyDescent="0.25">
      <c r="A29" s="10" t="s">
        <v>140</v>
      </c>
      <c r="B29" s="7">
        <v>13</v>
      </c>
      <c r="C29" s="8">
        <v>30969000</v>
      </c>
    </row>
    <row r="30" spans="1:3" x14ac:dyDescent="0.25">
      <c r="A30" s="10" t="s">
        <v>141</v>
      </c>
      <c r="B30" s="7">
        <v>19</v>
      </c>
      <c r="C30" s="8">
        <v>30804100</v>
      </c>
    </row>
    <row r="31" spans="1:3" x14ac:dyDescent="0.25">
      <c r="A31" s="10" t="s">
        <v>126</v>
      </c>
      <c r="B31" s="7">
        <v>20</v>
      </c>
      <c r="C31" s="8">
        <v>29203155</v>
      </c>
    </row>
    <row r="32" spans="1:3" x14ac:dyDescent="0.25">
      <c r="A32" s="6" t="s">
        <v>153</v>
      </c>
      <c r="B32" s="7">
        <v>19</v>
      </c>
      <c r="C32" s="8">
        <v>28757648.300000001</v>
      </c>
    </row>
    <row r="33" spans="1:4" x14ac:dyDescent="0.25">
      <c r="A33" s="6" t="s">
        <v>149</v>
      </c>
      <c r="B33" s="7">
        <v>17</v>
      </c>
      <c r="C33" s="8">
        <v>28369800</v>
      </c>
      <c r="D33" s="11"/>
    </row>
    <row r="34" spans="1:4" x14ac:dyDescent="0.25">
      <c r="A34" s="10" t="s">
        <v>145</v>
      </c>
      <c r="B34" s="7">
        <v>15</v>
      </c>
      <c r="C34" s="8">
        <v>27157846</v>
      </c>
    </row>
    <row r="35" spans="1:4" x14ac:dyDescent="0.25">
      <c r="A35" s="6" t="s">
        <v>151</v>
      </c>
      <c r="B35" s="7">
        <v>13</v>
      </c>
      <c r="C35" s="8">
        <v>23064000</v>
      </c>
    </row>
    <row r="36" spans="1:4" x14ac:dyDescent="0.25">
      <c r="A36" s="6" t="s">
        <v>154</v>
      </c>
      <c r="B36" s="7">
        <v>15</v>
      </c>
      <c r="C36" s="8">
        <v>22356099</v>
      </c>
    </row>
    <row r="37" spans="1:4" x14ac:dyDescent="0.25">
      <c r="A37" s="6" t="s">
        <v>150</v>
      </c>
      <c r="B37" s="7">
        <v>12</v>
      </c>
      <c r="C37" s="8">
        <v>20921000</v>
      </c>
    </row>
    <row r="38" spans="1:4" x14ac:dyDescent="0.25">
      <c r="A38" s="6" t="s">
        <v>152</v>
      </c>
      <c r="B38" s="7">
        <v>10</v>
      </c>
      <c r="C38" s="8">
        <v>19956771</v>
      </c>
    </row>
    <row r="39" spans="1:4" x14ac:dyDescent="0.25">
      <c r="A39" s="6" t="s">
        <v>159</v>
      </c>
      <c r="B39" s="7">
        <v>7</v>
      </c>
      <c r="C39" s="8">
        <v>14163000</v>
      </c>
    </row>
    <row r="40" spans="1:4" x14ac:dyDescent="0.25">
      <c r="A40" s="10" t="s">
        <v>131</v>
      </c>
      <c r="B40" s="7">
        <v>10</v>
      </c>
      <c r="C40" s="8">
        <v>14118060</v>
      </c>
    </row>
    <row r="41" spans="1:4" x14ac:dyDescent="0.25">
      <c r="A41" s="10" t="s">
        <v>170</v>
      </c>
      <c r="B41" s="7">
        <v>7</v>
      </c>
      <c r="C41" s="8">
        <v>13261300</v>
      </c>
    </row>
    <row r="42" spans="1:4" x14ac:dyDescent="0.25">
      <c r="A42" s="10" t="s">
        <v>134</v>
      </c>
      <c r="B42" s="7">
        <v>9</v>
      </c>
      <c r="C42" s="8">
        <v>10631800</v>
      </c>
    </row>
    <row r="43" spans="1:4" x14ac:dyDescent="0.25">
      <c r="A43" s="10" t="s">
        <v>119</v>
      </c>
      <c r="B43" s="7">
        <v>4</v>
      </c>
      <c r="C43" s="8">
        <v>7989620</v>
      </c>
    </row>
    <row r="44" spans="1:4" x14ac:dyDescent="0.25">
      <c r="A44" s="10" t="s">
        <v>169</v>
      </c>
      <c r="B44" s="7">
        <v>5</v>
      </c>
      <c r="C44" s="8">
        <v>7573000</v>
      </c>
    </row>
    <row r="45" spans="1:4" x14ac:dyDescent="0.25">
      <c r="A45" s="6" t="s">
        <v>156</v>
      </c>
      <c r="B45" s="7">
        <v>4</v>
      </c>
      <c r="C45" s="8">
        <v>6984000</v>
      </c>
    </row>
    <row r="46" spans="1:4" x14ac:dyDescent="0.25">
      <c r="A46" s="10" t="s">
        <v>129</v>
      </c>
      <c r="B46" s="7">
        <v>3</v>
      </c>
      <c r="C46" s="8">
        <v>6303504</v>
      </c>
    </row>
    <row r="47" spans="1:4" x14ac:dyDescent="0.25">
      <c r="A47" s="10" t="s">
        <v>173</v>
      </c>
      <c r="B47" s="7">
        <v>2</v>
      </c>
      <c r="C47" s="8">
        <v>4896000</v>
      </c>
    </row>
    <row r="48" spans="1:4" x14ac:dyDescent="0.25">
      <c r="A48" s="10" t="s">
        <v>124</v>
      </c>
      <c r="B48" s="7">
        <v>3</v>
      </c>
      <c r="C48" s="8">
        <v>4150974</v>
      </c>
    </row>
    <row r="49" spans="1:3" x14ac:dyDescent="0.25">
      <c r="A49" s="10" t="s">
        <v>120</v>
      </c>
      <c r="B49" s="7">
        <v>2</v>
      </c>
      <c r="C49" s="8">
        <v>4093000</v>
      </c>
    </row>
    <row r="50" spans="1:3" x14ac:dyDescent="0.25">
      <c r="A50" s="6" t="s">
        <v>160</v>
      </c>
      <c r="B50" s="7">
        <v>3</v>
      </c>
      <c r="C50" s="8">
        <v>3860000</v>
      </c>
    </row>
    <row r="51" spans="1:3" x14ac:dyDescent="0.25">
      <c r="A51" s="10" t="s">
        <v>130</v>
      </c>
      <c r="B51" s="7">
        <v>3</v>
      </c>
      <c r="C51" s="8">
        <v>3436493</v>
      </c>
    </row>
    <row r="52" spans="1:3" x14ac:dyDescent="0.25">
      <c r="A52" s="10" t="s">
        <v>135</v>
      </c>
      <c r="B52" s="7">
        <v>2</v>
      </c>
      <c r="C52" s="8">
        <v>2684000</v>
      </c>
    </row>
    <row r="53" spans="1:3" x14ac:dyDescent="0.25">
      <c r="A53" s="10" t="s">
        <v>125</v>
      </c>
      <c r="B53" s="7">
        <v>1</v>
      </c>
      <c r="C53" s="8">
        <v>2198400</v>
      </c>
    </row>
    <row r="54" spans="1:3" x14ac:dyDescent="0.25">
      <c r="A54" s="10" t="s">
        <v>143</v>
      </c>
      <c r="B54" s="7">
        <v>2</v>
      </c>
      <c r="C54" s="8">
        <v>2145037</v>
      </c>
    </row>
    <row r="55" spans="1:3" x14ac:dyDescent="0.25">
      <c r="A55" s="10" t="s">
        <v>172</v>
      </c>
      <c r="B55" s="7">
        <v>1</v>
      </c>
      <c r="C55" s="8">
        <v>2096964</v>
      </c>
    </row>
    <row r="56" spans="1:3" x14ac:dyDescent="0.25">
      <c r="A56" s="10" t="s">
        <v>171</v>
      </c>
      <c r="B56" s="7"/>
      <c r="C56" s="8"/>
    </row>
  </sheetData>
  <sortState ref="A3:C56">
    <sortCondition descending="1" ref="C3:C56"/>
  </sortState>
  <pageMargins left="0.7" right="0.7" top="0.75" bottom="0.75" header="0.3" footer="0.3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2021-02-16T06:18:19Z</dcterms:modified>
</cp:coreProperties>
</file>